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8_{78121BD4-A14C-4063-970B-9050B118EB3A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1 etapas" sheetId="1" r:id="rId1"/>
    <sheet name="Champo taška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31" i="1"/>
  <c r="K32" i="1"/>
  <c r="K33" i="1"/>
  <c r="K34" i="1"/>
  <c r="K35" i="1"/>
  <c r="K36" i="1"/>
  <c r="K37" i="1"/>
  <c r="K29" i="1"/>
  <c r="K47" i="1" l="1"/>
  <c r="K42" i="1"/>
  <c r="K23" i="1"/>
  <c r="K24" i="1"/>
  <c r="K22" i="1"/>
</calcChain>
</file>

<file path=xl/sharedStrings.xml><?xml version="1.0" encoding="utf-8"?>
<sst xmlns="http://schemas.openxmlformats.org/spreadsheetml/2006/main" count="271" uniqueCount="80">
  <si>
    <t>A2</t>
  </si>
  <si>
    <t>Kęstutis Smolskus</t>
  </si>
  <si>
    <t>Egidijus Jankauskas</t>
  </si>
  <si>
    <t>Vytenis Suslavičius</t>
  </si>
  <si>
    <t>Simonas Kazakevičius</t>
  </si>
  <si>
    <t>Tomas Saltanas</t>
  </si>
  <si>
    <t>Mantvydas Česaitis</t>
  </si>
  <si>
    <t>Alvydas Sereika</t>
  </si>
  <si>
    <t>Vytautas Stauga</t>
  </si>
  <si>
    <t>Mindaugas Malūkas</t>
  </si>
  <si>
    <t>Vilius Vainilavičius</t>
  </si>
  <si>
    <t>Ignas Udra</t>
  </si>
  <si>
    <t>Raimindas Skaisgiris</t>
  </si>
  <si>
    <t>Mindaugas Auryla</t>
  </si>
  <si>
    <t>Gedas Čėpaitis</t>
  </si>
  <si>
    <t>A3</t>
  </si>
  <si>
    <t>A4</t>
  </si>
  <si>
    <t>V-Twin</t>
  </si>
  <si>
    <t>Suzuki GSX-R</t>
  </si>
  <si>
    <t>Kawasaki ZX-6R</t>
  </si>
  <si>
    <t>Yamaha R6</t>
  </si>
  <si>
    <t>BMW R1200GS</t>
  </si>
  <si>
    <t>BMW S1000RR</t>
  </si>
  <si>
    <t>Yamaha R1</t>
  </si>
  <si>
    <t>Triumph 1050</t>
  </si>
  <si>
    <t>Honda</t>
  </si>
  <si>
    <t>Kawasaki ZX-10R</t>
  </si>
  <si>
    <t>BMW</t>
  </si>
  <si>
    <t>Yamaha FJR1300</t>
  </si>
  <si>
    <t>Suzuki TL1000S</t>
  </si>
  <si>
    <t>Kawasaki ZX-610R</t>
  </si>
  <si>
    <t>100 HP</t>
  </si>
  <si>
    <t>195HP</t>
  </si>
  <si>
    <t>180HP</t>
  </si>
  <si>
    <t>200HP</t>
  </si>
  <si>
    <t>Kaunas, LT</t>
  </si>
  <si>
    <t>Panevėžys, LT</t>
  </si>
  <si>
    <t>Kėdainiai, LT</t>
  </si>
  <si>
    <t>Marijampolė, LT</t>
  </si>
  <si>
    <t>Vilnius, LT</t>
  </si>
  <si>
    <t>Kauno raj., LT</t>
  </si>
  <si>
    <t>Utena, LT</t>
  </si>
  <si>
    <t>Kazlų Rūda, LT</t>
  </si>
  <si>
    <t>Klasė</t>
  </si>
  <si>
    <t>Dalyvis</t>
  </si>
  <si>
    <t>Motociklas</t>
  </si>
  <si>
    <t>Variklio tūris, kub.cm</t>
  </si>
  <si>
    <t>Variklio galia</t>
  </si>
  <si>
    <t>Miestas, šalis</t>
  </si>
  <si>
    <t>I etapas</t>
  </si>
  <si>
    <t>II etapas</t>
  </si>
  <si>
    <t>III etapas</t>
  </si>
  <si>
    <t xml:space="preserve">Motodrag Lietuvos čempionatas 2018 </t>
  </si>
  <si>
    <t>Geriausias RT</t>
  </si>
  <si>
    <t>Vieta</t>
  </si>
  <si>
    <t>Taškai</t>
  </si>
  <si>
    <t>Max km/h Q</t>
  </si>
  <si>
    <t>Max km/h El</t>
  </si>
  <si>
    <t>Best Q laikas</t>
  </si>
  <si>
    <t>Best El laikas</t>
  </si>
  <si>
    <t>A01</t>
  </si>
  <si>
    <t>A02</t>
  </si>
  <si>
    <t>A04</t>
  </si>
  <si>
    <t>Best Q</t>
  </si>
  <si>
    <t>Best RT</t>
  </si>
  <si>
    <t>Q</t>
  </si>
  <si>
    <t>A40</t>
  </si>
  <si>
    <t>V60</t>
  </si>
  <si>
    <t>A20</t>
  </si>
  <si>
    <t>A29</t>
  </si>
  <si>
    <t>A21</t>
  </si>
  <si>
    <t>A28</t>
  </si>
  <si>
    <t>A27</t>
  </si>
  <si>
    <t>A26</t>
  </si>
  <si>
    <t>A24</t>
  </si>
  <si>
    <t>A25</t>
  </si>
  <si>
    <t>A22</t>
  </si>
  <si>
    <t>N</t>
  </si>
  <si>
    <t>Starto Nr.</t>
  </si>
  <si>
    <t>Raimundas Skaisgiris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</si>
</sst>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1" applyFont="1" applyFill="1" applyBorder="1" applyAlignment="1">
      <alignment horizontal="right" wrapText="1"/>
    </xf>
    <xf numFmtId="0" fontId="3" fillId="3" borderId="3" xfId="1" applyFont="1" applyFill="1" applyBorder="1" applyAlignment="1">
      <alignment horizontal="right" wrapText="1"/>
    </xf>
    <xf numFmtId="0" fontId="0" fillId="3" borderId="0" xfId="0" applyFill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4" xfId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Normaallaad_Leht1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workbookViewId="0">
      <selection activeCell="D39" sqref="D39"/>
    </sheetView>
  </sheetViews>
  <sheetFormatPr defaultRowHeight="14.4" x14ac:dyDescent="0.3"/>
  <cols>
    <col min="2" max="2" width="26.88671875" customWidth="1"/>
    <col min="3" max="3" width="21.44140625" customWidth="1"/>
    <col min="4" max="4" width="23.44140625" customWidth="1"/>
    <col min="5" max="5" width="14.109375" customWidth="1"/>
    <col min="6" max="8" width="13.33203125" customWidth="1"/>
    <col min="9" max="9" width="16.33203125" customWidth="1"/>
  </cols>
  <sheetData>
    <row r="1" spans="1:8" x14ac:dyDescent="0.3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  <c r="G1" s="6" t="s">
        <v>78</v>
      </c>
      <c r="H1" s="6"/>
    </row>
    <row r="2" spans="1:8" x14ac:dyDescent="0.3">
      <c r="A2" s="1" t="s">
        <v>0</v>
      </c>
      <c r="B2" s="1" t="s">
        <v>1</v>
      </c>
      <c r="C2" s="1" t="s">
        <v>18</v>
      </c>
      <c r="D2" s="1">
        <v>749</v>
      </c>
      <c r="E2" s="1"/>
      <c r="F2" s="1" t="s">
        <v>35</v>
      </c>
      <c r="G2" s="13" t="s">
        <v>60</v>
      </c>
      <c r="H2" s="7"/>
    </row>
    <row r="3" spans="1:8" x14ac:dyDescent="0.3">
      <c r="A3" s="1" t="s">
        <v>0</v>
      </c>
      <c r="B3" s="1" t="s">
        <v>2</v>
      </c>
      <c r="C3" s="1" t="s">
        <v>19</v>
      </c>
      <c r="D3" s="1">
        <v>599</v>
      </c>
      <c r="E3" s="1"/>
      <c r="F3" s="1" t="s">
        <v>35</v>
      </c>
      <c r="G3" s="13" t="s">
        <v>61</v>
      </c>
      <c r="H3" s="7"/>
    </row>
    <row r="4" spans="1:8" x14ac:dyDescent="0.3">
      <c r="A4" s="1" t="s">
        <v>0</v>
      </c>
      <c r="B4" s="1" t="s">
        <v>3</v>
      </c>
      <c r="C4" s="1" t="s">
        <v>20</v>
      </c>
      <c r="D4" s="1">
        <v>600</v>
      </c>
      <c r="E4" s="1">
        <v>89</v>
      </c>
      <c r="F4" s="1" t="s">
        <v>35</v>
      </c>
      <c r="G4" s="13" t="s">
        <v>62</v>
      </c>
      <c r="H4" s="7"/>
    </row>
    <row r="5" spans="1:8" x14ac:dyDescent="0.3">
      <c r="A5" s="1" t="s">
        <v>15</v>
      </c>
      <c r="B5" s="1" t="s">
        <v>4</v>
      </c>
      <c r="C5" s="1" t="s">
        <v>21</v>
      </c>
      <c r="D5" s="1">
        <v>1170</v>
      </c>
      <c r="E5" s="1" t="s">
        <v>31</v>
      </c>
      <c r="F5" s="1" t="s">
        <v>36</v>
      </c>
      <c r="G5" s="13" t="s">
        <v>68</v>
      </c>
      <c r="H5" s="7"/>
    </row>
    <row r="6" spans="1:8" x14ac:dyDescent="0.3">
      <c r="A6" s="1" t="s">
        <v>15</v>
      </c>
      <c r="B6" s="1" t="s">
        <v>5</v>
      </c>
      <c r="C6" s="1" t="s">
        <v>22</v>
      </c>
      <c r="D6" s="1">
        <v>1000</v>
      </c>
      <c r="E6" s="1" t="s">
        <v>32</v>
      </c>
      <c r="F6" s="1" t="s">
        <v>37</v>
      </c>
      <c r="G6" s="13" t="s">
        <v>70</v>
      </c>
      <c r="H6" s="7"/>
    </row>
    <row r="7" spans="1:8" x14ac:dyDescent="0.3">
      <c r="A7" s="1" t="s">
        <v>15</v>
      </c>
      <c r="B7" s="1" t="s">
        <v>6</v>
      </c>
      <c r="C7" s="1" t="s">
        <v>23</v>
      </c>
      <c r="D7" s="1">
        <v>1000</v>
      </c>
      <c r="E7" s="1">
        <v>132</v>
      </c>
      <c r="F7" s="1" t="s">
        <v>38</v>
      </c>
      <c r="G7" s="13" t="s">
        <v>76</v>
      </c>
      <c r="H7" s="7"/>
    </row>
    <row r="8" spans="1:8" x14ac:dyDescent="0.3">
      <c r="A8" s="1" t="s">
        <v>15</v>
      </c>
      <c r="B8" s="1" t="s">
        <v>7</v>
      </c>
      <c r="C8" s="1" t="s">
        <v>24</v>
      </c>
      <c r="D8" s="1">
        <v>1050</v>
      </c>
      <c r="E8" s="1">
        <v>93</v>
      </c>
      <c r="F8" s="1" t="s">
        <v>36</v>
      </c>
      <c r="G8" s="13" t="s">
        <v>74</v>
      </c>
      <c r="H8" s="7"/>
    </row>
    <row r="9" spans="1:8" x14ac:dyDescent="0.3">
      <c r="A9" s="1" t="s">
        <v>15</v>
      </c>
      <c r="B9" s="1" t="s">
        <v>8</v>
      </c>
      <c r="C9" s="1" t="s">
        <v>25</v>
      </c>
      <c r="D9" s="1">
        <v>998</v>
      </c>
      <c r="E9" s="1">
        <v>132</v>
      </c>
      <c r="F9" s="1" t="s">
        <v>35</v>
      </c>
      <c r="G9" s="13" t="s">
        <v>75</v>
      </c>
      <c r="H9" s="7"/>
    </row>
    <row r="10" spans="1:8" x14ac:dyDescent="0.3">
      <c r="A10" s="1" t="s">
        <v>15</v>
      </c>
      <c r="B10" s="1" t="s">
        <v>9</v>
      </c>
      <c r="C10" s="1" t="s">
        <v>26</v>
      </c>
      <c r="D10" s="1">
        <v>999</v>
      </c>
      <c r="E10" s="1" t="s">
        <v>33</v>
      </c>
      <c r="F10" s="1" t="s">
        <v>39</v>
      </c>
      <c r="G10" s="13" t="s">
        <v>73</v>
      </c>
      <c r="H10" s="7"/>
    </row>
    <row r="11" spans="1:8" x14ac:dyDescent="0.3">
      <c r="A11" s="1" t="s">
        <v>15</v>
      </c>
      <c r="B11" s="1" t="s">
        <v>10</v>
      </c>
      <c r="C11" s="1" t="s">
        <v>30</v>
      </c>
      <c r="D11" s="1">
        <v>999</v>
      </c>
      <c r="E11" s="1" t="s">
        <v>33</v>
      </c>
      <c r="F11" s="1" t="s">
        <v>40</v>
      </c>
      <c r="G11" s="13" t="s">
        <v>72</v>
      </c>
      <c r="H11" s="7"/>
    </row>
    <row r="12" spans="1:8" x14ac:dyDescent="0.3">
      <c r="A12" s="1" t="s">
        <v>15</v>
      </c>
      <c r="B12" s="1" t="s">
        <v>11</v>
      </c>
      <c r="C12" s="1" t="s">
        <v>27</v>
      </c>
      <c r="D12" s="1">
        <v>998</v>
      </c>
      <c r="E12" s="1" t="s">
        <v>34</v>
      </c>
      <c r="F12" s="1" t="s">
        <v>41</v>
      </c>
      <c r="G12" s="13" t="s">
        <v>71</v>
      </c>
      <c r="H12" s="7"/>
    </row>
    <row r="13" spans="1:8" x14ac:dyDescent="0.3">
      <c r="A13" s="1" t="s">
        <v>15</v>
      </c>
      <c r="B13" s="1" t="s">
        <v>79</v>
      </c>
      <c r="C13" s="1" t="s">
        <v>22</v>
      </c>
      <c r="D13" s="1">
        <v>1000</v>
      </c>
      <c r="E13" s="1">
        <v>122</v>
      </c>
      <c r="F13" s="1" t="s">
        <v>42</v>
      </c>
      <c r="G13" s="13" t="s">
        <v>69</v>
      </c>
      <c r="H13" s="7"/>
    </row>
    <row r="14" spans="1:8" x14ac:dyDescent="0.3">
      <c r="A14" s="1" t="s">
        <v>16</v>
      </c>
      <c r="B14" s="1" t="s">
        <v>13</v>
      </c>
      <c r="C14" s="1" t="s">
        <v>28</v>
      </c>
      <c r="D14" s="1">
        <v>1298</v>
      </c>
      <c r="E14" s="1">
        <v>105</v>
      </c>
      <c r="F14" s="1" t="s">
        <v>39</v>
      </c>
      <c r="G14" s="7" t="s">
        <v>66</v>
      </c>
      <c r="H14" s="7"/>
    </row>
    <row r="15" spans="1:8" x14ac:dyDescent="0.3">
      <c r="A15" s="1" t="s">
        <v>17</v>
      </c>
      <c r="B15" s="1" t="s">
        <v>14</v>
      </c>
      <c r="C15" s="1" t="s">
        <v>29</v>
      </c>
      <c r="D15" s="1">
        <v>1000</v>
      </c>
      <c r="E15" s="1"/>
      <c r="F15" s="1" t="s">
        <v>35</v>
      </c>
      <c r="G15" s="7" t="s">
        <v>67</v>
      </c>
      <c r="H15" s="7"/>
    </row>
    <row r="21" spans="2:17" x14ac:dyDescent="0.3">
      <c r="B21" s="2" t="s">
        <v>43</v>
      </c>
      <c r="C21" s="2" t="s">
        <v>44</v>
      </c>
      <c r="D21" s="2" t="s">
        <v>45</v>
      </c>
      <c r="E21" s="3" t="s">
        <v>58</v>
      </c>
      <c r="F21" s="3" t="s">
        <v>59</v>
      </c>
      <c r="G21" s="3" t="s">
        <v>53</v>
      </c>
      <c r="H21" s="3" t="s">
        <v>56</v>
      </c>
      <c r="I21" s="3" t="s">
        <v>57</v>
      </c>
      <c r="J21" s="3" t="s">
        <v>54</v>
      </c>
      <c r="K21" s="3" t="s">
        <v>55</v>
      </c>
      <c r="N21" s="6" t="s">
        <v>54</v>
      </c>
      <c r="O21" s="6" t="s">
        <v>63</v>
      </c>
      <c r="P21" s="6" t="s">
        <v>64</v>
      </c>
      <c r="Q21" s="6" t="s">
        <v>65</v>
      </c>
    </row>
    <row r="22" spans="2:17" x14ac:dyDescent="0.3">
      <c r="B22" s="1" t="s">
        <v>0</v>
      </c>
      <c r="C22" s="1" t="s">
        <v>1</v>
      </c>
      <c r="D22" s="1" t="s">
        <v>18</v>
      </c>
      <c r="E22" s="8">
        <v>11.155250000000001</v>
      </c>
      <c r="F22" s="8">
        <v>11.330500000000001</v>
      </c>
      <c r="G22" s="8">
        <v>0.63080000000000003</v>
      </c>
      <c r="H22" s="8">
        <v>210.47</v>
      </c>
      <c r="I22" s="8">
        <v>205.97</v>
      </c>
      <c r="J22" s="14">
        <v>1</v>
      </c>
      <c r="K22" s="15">
        <f>N22+O22+P22+Q22</f>
        <v>68</v>
      </c>
      <c r="M22" t="s">
        <v>60</v>
      </c>
      <c r="N22">
        <v>60</v>
      </c>
      <c r="O22">
        <v>3</v>
      </c>
      <c r="P22">
        <v>0</v>
      </c>
      <c r="Q22">
        <v>5</v>
      </c>
    </row>
    <row r="23" spans="2:17" x14ac:dyDescent="0.3">
      <c r="B23" s="1" t="s">
        <v>0</v>
      </c>
      <c r="C23" s="1" t="s">
        <v>2</v>
      </c>
      <c r="D23" s="1" t="s">
        <v>19</v>
      </c>
      <c r="E23" s="8">
        <v>11.24888</v>
      </c>
      <c r="F23" s="8">
        <v>11.82755</v>
      </c>
      <c r="G23" s="8">
        <v>0.32200000000000001</v>
      </c>
      <c r="H23" s="8">
        <v>208.6</v>
      </c>
      <c r="I23" s="8">
        <v>198.04</v>
      </c>
      <c r="J23" s="14">
        <v>2</v>
      </c>
      <c r="K23" s="15">
        <f t="shared" ref="K23:K24" si="0">N23+O23+P23+Q23</f>
        <v>46</v>
      </c>
      <c r="M23" t="s">
        <v>61</v>
      </c>
      <c r="N23">
        <v>40</v>
      </c>
      <c r="O23">
        <v>1</v>
      </c>
      <c r="P23">
        <v>0</v>
      </c>
      <c r="Q23">
        <v>5</v>
      </c>
    </row>
    <row r="24" spans="2:17" x14ac:dyDescent="0.3">
      <c r="B24" s="1" t="s">
        <v>0</v>
      </c>
      <c r="C24" s="1" t="s">
        <v>3</v>
      </c>
      <c r="D24" s="1" t="s">
        <v>20</v>
      </c>
      <c r="E24" s="8">
        <v>11.85805</v>
      </c>
      <c r="F24" s="8">
        <v>11.675330000000001</v>
      </c>
      <c r="G24" s="9">
        <v>0.30270000000000002</v>
      </c>
      <c r="H24" s="8">
        <v>199</v>
      </c>
      <c r="I24" s="8">
        <v>195.17</v>
      </c>
      <c r="J24" s="14">
        <v>3</v>
      </c>
      <c r="K24" s="15">
        <f t="shared" si="0"/>
        <v>42</v>
      </c>
      <c r="M24" t="s">
        <v>62</v>
      </c>
      <c r="N24">
        <v>30</v>
      </c>
      <c r="O24">
        <v>2</v>
      </c>
      <c r="P24">
        <v>5</v>
      </c>
      <c r="Q24">
        <v>5</v>
      </c>
    </row>
    <row r="25" spans="2:17" x14ac:dyDescent="0.3">
      <c r="J25" s="13"/>
      <c r="K25" s="13"/>
    </row>
    <row r="26" spans="2:17" x14ac:dyDescent="0.3">
      <c r="J26" s="13"/>
      <c r="K26" s="13"/>
    </row>
    <row r="27" spans="2:17" x14ac:dyDescent="0.3">
      <c r="J27" s="13"/>
      <c r="K27" s="13"/>
    </row>
    <row r="28" spans="2:17" x14ac:dyDescent="0.3">
      <c r="B28" s="2" t="s">
        <v>43</v>
      </c>
      <c r="C28" s="2" t="s">
        <v>44</v>
      </c>
      <c r="D28" s="2" t="s">
        <v>45</v>
      </c>
      <c r="E28" s="3" t="s">
        <v>58</v>
      </c>
      <c r="F28" s="3" t="s">
        <v>59</v>
      </c>
      <c r="G28" s="3" t="s">
        <v>53</v>
      </c>
      <c r="H28" s="3" t="s">
        <v>56</v>
      </c>
      <c r="I28" s="3" t="s">
        <v>57</v>
      </c>
      <c r="J28" s="3" t="s">
        <v>54</v>
      </c>
      <c r="K28" s="3" t="s">
        <v>55</v>
      </c>
      <c r="N28" s="6" t="s">
        <v>54</v>
      </c>
      <c r="O28" s="6" t="s">
        <v>63</v>
      </c>
      <c r="P28" s="6" t="s">
        <v>64</v>
      </c>
      <c r="Q28" s="6" t="s">
        <v>65</v>
      </c>
    </row>
    <row r="29" spans="2:17" x14ac:dyDescent="0.3">
      <c r="B29" s="1" t="s">
        <v>15</v>
      </c>
      <c r="C29" s="1" t="s">
        <v>4</v>
      </c>
      <c r="D29" s="1" t="s">
        <v>21</v>
      </c>
      <c r="E29" s="8">
        <v>13.05158</v>
      </c>
      <c r="F29" s="8">
        <v>13.276120000000001</v>
      </c>
      <c r="G29" s="8">
        <v>0.1457</v>
      </c>
      <c r="H29" s="8">
        <v>169.99</v>
      </c>
      <c r="I29" s="8">
        <v>166.48</v>
      </c>
      <c r="J29" s="14">
        <v>7</v>
      </c>
      <c r="K29" s="15">
        <f>N29+O29+P29+Q29</f>
        <v>26</v>
      </c>
      <c r="M29" t="s">
        <v>68</v>
      </c>
      <c r="N29">
        <v>20</v>
      </c>
      <c r="O29">
        <v>1</v>
      </c>
      <c r="P29">
        <v>0</v>
      </c>
      <c r="Q29">
        <v>5</v>
      </c>
    </row>
    <row r="30" spans="2:17" x14ac:dyDescent="0.3">
      <c r="B30" s="1" t="s">
        <v>15</v>
      </c>
      <c r="C30" s="1" t="s">
        <v>5</v>
      </c>
      <c r="D30" s="1" t="s">
        <v>22</v>
      </c>
      <c r="E30" s="8">
        <v>10.541539999999999</v>
      </c>
      <c r="F30" s="8">
        <v>10.60201</v>
      </c>
      <c r="G30" s="8">
        <v>0.32990000000000003</v>
      </c>
      <c r="H30" s="8">
        <v>235.73</v>
      </c>
      <c r="I30" s="8">
        <v>231.57</v>
      </c>
      <c r="J30" s="14">
        <v>3</v>
      </c>
      <c r="K30" s="15">
        <f t="shared" ref="K30:K37" si="1">N30+O30+P30+Q30</f>
        <v>51</v>
      </c>
      <c r="M30" t="s">
        <v>70</v>
      </c>
      <c r="N30">
        <v>40</v>
      </c>
      <c r="O30">
        <v>6</v>
      </c>
      <c r="P30">
        <v>0</v>
      </c>
      <c r="Q30">
        <v>5</v>
      </c>
    </row>
    <row r="31" spans="2:17" x14ac:dyDescent="0.3">
      <c r="B31" s="1" t="s">
        <v>15</v>
      </c>
      <c r="C31" s="1" t="s">
        <v>6</v>
      </c>
      <c r="D31" s="1" t="s">
        <v>23</v>
      </c>
      <c r="E31" s="12" t="s">
        <v>77</v>
      </c>
      <c r="F31" s="11" t="s">
        <v>77</v>
      </c>
      <c r="G31" s="11" t="s">
        <v>77</v>
      </c>
      <c r="H31" t="s">
        <v>77</v>
      </c>
      <c r="I31" t="s">
        <v>77</v>
      </c>
      <c r="J31" s="15" t="s">
        <v>77</v>
      </c>
      <c r="K31" s="15">
        <f t="shared" si="1"/>
        <v>0</v>
      </c>
      <c r="M31" t="s">
        <v>76</v>
      </c>
      <c r="N31">
        <v>0</v>
      </c>
      <c r="O31">
        <v>0</v>
      </c>
      <c r="P31">
        <v>0</v>
      </c>
      <c r="Q31">
        <v>0</v>
      </c>
    </row>
    <row r="32" spans="2:17" x14ac:dyDescent="0.3">
      <c r="B32" s="1" t="s">
        <v>15</v>
      </c>
      <c r="C32" s="1" t="s">
        <v>7</v>
      </c>
      <c r="D32" s="1" t="s">
        <v>24</v>
      </c>
      <c r="E32" s="8">
        <v>11.720280000000001</v>
      </c>
      <c r="F32" s="8">
        <v>12.3429</v>
      </c>
      <c r="G32" s="8">
        <v>0.4143</v>
      </c>
      <c r="H32" s="8">
        <v>191.08</v>
      </c>
      <c r="I32" s="8">
        <v>175.9</v>
      </c>
      <c r="J32" s="15">
        <v>6</v>
      </c>
      <c r="K32" s="15">
        <f t="shared" si="1"/>
        <v>27</v>
      </c>
      <c r="M32" t="s">
        <v>74</v>
      </c>
      <c r="N32">
        <v>20</v>
      </c>
      <c r="O32">
        <v>2</v>
      </c>
      <c r="P32">
        <v>0</v>
      </c>
      <c r="Q32">
        <v>5</v>
      </c>
    </row>
    <row r="33" spans="2:17" x14ac:dyDescent="0.3">
      <c r="B33" s="1" t="s">
        <v>15</v>
      </c>
      <c r="C33" s="1" t="s">
        <v>8</v>
      </c>
      <c r="D33" s="1" t="s">
        <v>25</v>
      </c>
      <c r="E33" s="8">
        <v>10.72153</v>
      </c>
      <c r="F33" s="8">
        <v>10.82551</v>
      </c>
      <c r="G33" s="8">
        <v>0.1129</v>
      </c>
      <c r="H33" s="8">
        <v>223.59</v>
      </c>
      <c r="I33" s="8">
        <v>219.8</v>
      </c>
      <c r="J33" s="14">
        <v>2</v>
      </c>
      <c r="K33" s="15">
        <f t="shared" si="1"/>
        <v>70</v>
      </c>
      <c r="M33" t="s">
        <v>75</v>
      </c>
      <c r="N33">
        <v>60</v>
      </c>
      <c r="O33">
        <v>5</v>
      </c>
      <c r="P33">
        <v>0</v>
      </c>
      <c r="Q33">
        <v>5</v>
      </c>
    </row>
    <row r="34" spans="2:17" x14ac:dyDescent="0.3">
      <c r="B34" s="1" t="s">
        <v>15</v>
      </c>
      <c r="C34" s="1" t="s">
        <v>9</v>
      </c>
      <c r="D34" s="1" t="s">
        <v>26</v>
      </c>
      <c r="E34" s="8">
        <v>10.854100000000001</v>
      </c>
      <c r="F34" s="11" t="s">
        <v>77</v>
      </c>
      <c r="G34" s="11" t="s">
        <v>77</v>
      </c>
      <c r="H34" s="8">
        <v>226.29</v>
      </c>
      <c r="I34" s="11" t="s">
        <v>77</v>
      </c>
      <c r="J34" s="15" t="s">
        <v>77</v>
      </c>
      <c r="K34" s="15">
        <f t="shared" si="1"/>
        <v>9</v>
      </c>
      <c r="M34" t="s">
        <v>73</v>
      </c>
      <c r="N34">
        <v>0</v>
      </c>
      <c r="O34">
        <v>4</v>
      </c>
      <c r="P34">
        <v>0</v>
      </c>
      <c r="Q34">
        <v>5</v>
      </c>
    </row>
    <row r="35" spans="2:17" x14ac:dyDescent="0.3">
      <c r="B35" s="1" t="s">
        <v>15</v>
      </c>
      <c r="C35" s="1" t="s">
        <v>10</v>
      </c>
      <c r="D35" s="1" t="s">
        <v>26</v>
      </c>
      <c r="E35" s="8">
        <v>11.138920000000001</v>
      </c>
      <c r="F35" s="8">
        <v>11.441649999999999</v>
      </c>
      <c r="G35" s="8">
        <v>0.1095</v>
      </c>
      <c r="H35" s="8">
        <v>215.45</v>
      </c>
      <c r="I35" s="8">
        <v>205.16</v>
      </c>
      <c r="J35" s="15">
        <v>5</v>
      </c>
      <c r="K35" s="15">
        <f t="shared" si="1"/>
        <v>28</v>
      </c>
      <c r="M35" t="s">
        <v>72</v>
      </c>
      <c r="N35">
        <v>20</v>
      </c>
      <c r="O35">
        <v>3</v>
      </c>
      <c r="P35">
        <v>0</v>
      </c>
      <c r="Q35">
        <v>5</v>
      </c>
    </row>
    <row r="36" spans="2:17" x14ac:dyDescent="0.3">
      <c r="B36" s="1" t="s">
        <v>15</v>
      </c>
      <c r="C36" s="1" t="s">
        <v>11</v>
      </c>
      <c r="D36" s="1" t="s">
        <v>27</v>
      </c>
      <c r="E36" s="8">
        <v>10.388999999999999</v>
      </c>
      <c r="F36" s="8">
        <v>10.721399999999999</v>
      </c>
      <c r="G36" s="8">
        <v>0.1211</v>
      </c>
      <c r="H36" s="8">
        <v>238.61</v>
      </c>
      <c r="I36" s="8">
        <v>233.98</v>
      </c>
      <c r="J36" s="15">
        <v>4</v>
      </c>
      <c r="K36" s="15">
        <f t="shared" si="1"/>
        <v>42</v>
      </c>
      <c r="M36" t="s">
        <v>71</v>
      </c>
      <c r="N36">
        <v>30</v>
      </c>
      <c r="O36">
        <v>7</v>
      </c>
      <c r="P36">
        <v>0</v>
      </c>
      <c r="Q36">
        <v>5</v>
      </c>
    </row>
    <row r="37" spans="2:17" x14ac:dyDescent="0.3">
      <c r="B37" s="1" t="s">
        <v>15</v>
      </c>
      <c r="C37" s="1" t="s">
        <v>79</v>
      </c>
      <c r="D37" s="1" t="s">
        <v>22</v>
      </c>
      <c r="E37" s="8">
        <v>10.29326</v>
      </c>
      <c r="F37" s="8">
        <v>10.273400000000001</v>
      </c>
      <c r="G37" s="9">
        <v>9.2200000000000004E-2</v>
      </c>
      <c r="H37" s="8">
        <v>239.37</v>
      </c>
      <c r="I37" s="8">
        <v>239.63</v>
      </c>
      <c r="J37" s="14">
        <v>1</v>
      </c>
      <c r="K37" s="15">
        <f t="shared" si="1"/>
        <v>98</v>
      </c>
      <c r="M37" t="s">
        <v>69</v>
      </c>
      <c r="N37">
        <v>80</v>
      </c>
      <c r="O37">
        <v>8</v>
      </c>
      <c r="P37">
        <v>5</v>
      </c>
      <c r="Q37">
        <v>5</v>
      </c>
    </row>
    <row r="38" spans="2:17" x14ac:dyDescent="0.3">
      <c r="J38" s="13"/>
      <c r="K38" s="13"/>
    </row>
    <row r="39" spans="2:17" x14ac:dyDescent="0.3">
      <c r="J39" s="13"/>
      <c r="K39" s="13"/>
    </row>
    <row r="40" spans="2:17" x14ac:dyDescent="0.3">
      <c r="J40" s="13"/>
      <c r="K40" s="13"/>
    </row>
    <row r="41" spans="2:17" x14ac:dyDescent="0.3">
      <c r="B41" s="2" t="s">
        <v>43</v>
      </c>
      <c r="C41" s="2" t="s">
        <v>44</v>
      </c>
      <c r="D41" s="2" t="s">
        <v>45</v>
      </c>
      <c r="E41" s="3" t="s">
        <v>58</v>
      </c>
      <c r="F41" s="3" t="s">
        <v>59</v>
      </c>
      <c r="G41" s="3" t="s">
        <v>53</v>
      </c>
      <c r="H41" s="3" t="s">
        <v>56</v>
      </c>
      <c r="I41" s="3" t="s">
        <v>57</v>
      </c>
      <c r="J41" s="3" t="s">
        <v>54</v>
      </c>
      <c r="K41" s="3" t="s">
        <v>55</v>
      </c>
      <c r="N41" s="6" t="s">
        <v>54</v>
      </c>
      <c r="O41" s="6" t="s">
        <v>63</v>
      </c>
      <c r="P41" s="6" t="s">
        <v>64</v>
      </c>
      <c r="Q41" s="6" t="s">
        <v>65</v>
      </c>
    </row>
    <row r="42" spans="2:17" x14ac:dyDescent="0.3">
      <c r="B42" s="1" t="s">
        <v>16</v>
      </c>
      <c r="C42" s="1" t="s">
        <v>13</v>
      </c>
      <c r="D42" s="1" t="s">
        <v>28</v>
      </c>
      <c r="E42" s="8">
        <v>12.25276</v>
      </c>
      <c r="F42" s="8">
        <v>12.45468</v>
      </c>
      <c r="G42" s="10">
        <v>0.36220000000000002</v>
      </c>
      <c r="H42">
        <v>179.19</v>
      </c>
      <c r="I42">
        <v>175.22</v>
      </c>
      <c r="J42" s="15">
        <v>1</v>
      </c>
      <c r="K42" s="15">
        <f>N42+O42+P42+Q42</f>
        <v>51</v>
      </c>
      <c r="M42" t="s">
        <v>66</v>
      </c>
      <c r="N42">
        <v>40</v>
      </c>
      <c r="O42">
        <v>1</v>
      </c>
      <c r="P42">
        <v>5</v>
      </c>
      <c r="Q42">
        <v>5</v>
      </c>
    </row>
    <row r="43" spans="2:17" x14ac:dyDescent="0.3">
      <c r="J43" s="13"/>
      <c r="K43" s="13"/>
    </row>
    <row r="44" spans="2:17" x14ac:dyDescent="0.3">
      <c r="J44" s="13"/>
      <c r="K44" s="13"/>
    </row>
    <row r="45" spans="2:17" x14ac:dyDescent="0.3">
      <c r="J45" s="13"/>
      <c r="K45" s="13"/>
    </row>
    <row r="46" spans="2:17" x14ac:dyDescent="0.3">
      <c r="B46" s="2" t="s">
        <v>43</v>
      </c>
      <c r="C46" s="2" t="s">
        <v>44</v>
      </c>
      <c r="D46" s="2" t="s">
        <v>45</v>
      </c>
      <c r="E46" s="3" t="s">
        <v>58</v>
      </c>
      <c r="F46" s="3" t="s">
        <v>59</v>
      </c>
      <c r="G46" s="3" t="s">
        <v>53</v>
      </c>
      <c r="H46" s="3" t="s">
        <v>56</v>
      </c>
      <c r="I46" s="3" t="s">
        <v>57</v>
      </c>
      <c r="J46" s="3" t="s">
        <v>54</v>
      </c>
      <c r="K46" s="3" t="s">
        <v>55</v>
      </c>
      <c r="N46" s="6" t="s">
        <v>54</v>
      </c>
      <c r="O46" s="6" t="s">
        <v>63</v>
      </c>
      <c r="P46" s="6" t="s">
        <v>64</v>
      </c>
      <c r="Q46" s="6" t="s">
        <v>65</v>
      </c>
    </row>
    <row r="47" spans="2:17" x14ac:dyDescent="0.3">
      <c r="B47" s="1" t="s">
        <v>17</v>
      </c>
      <c r="C47" s="1" t="s">
        <v>14</v>
      </c>
      <c r="D47" s="1" t="s">
        <v>29</v>
      </c>
      <c r="E47" s="8">
        <v>11.33211</v>
      </c>
      <c r="F47" s="8">
        <v>11.81672</v>
      </c>
      <c r="G47" s="10">
        <v>0.24690000000000001</v>
      </c>
      <c r="H47">
        <v>196.41</v>
      </c>
      <c r="I47">
        <v>189.52</v>
      </c>
      <c r="J47" s="15">
        <v>1</v>
      </c>
      <c r="K47" s="15">
        <f>N47+O47+P47+Q47</f>
        <v>51</v>
      </c>
      <c r="M47" t="s">
        <v>67</v>
      </c>
      <c r="N47">
        <v>40</v>
      </c>
      <c r="O47">
        <v>1</v>
      </c>
      <c r="P47">
        <v>5</v>
      </c>
      <c r="Q47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9"/>
  <sheetViews>
    <sheetView zoomScaleNormal="100" workbookViewId="0">
      <selection activeCell="M15" sqref="M15"/>
    </sheetView>
  </sheetViews>
  <sheetFormatPr defaultRowHeight="14.4" x14ac:dyDescent="0.3"/>
  <cols>
    <col min="3" max="3" width="30.33203125" customWidth="1"/>
    <col min="4" max="4" width="30.44140625" customWidth="1"/>
  </cols>
  <sheetData>
    <row r="1" spans="2:7" x14ac:dyDescent="0.3">
      <c r="C1" s="5" t="s">
        <v>52</v>
      </c>
    </row>
    <row r="3" spans="2:7" x14ac:dyDescent="0.3">
      <c r="B3" s="2" t="s">
        <v>43</v>
      </c>
      <c r="C3" s="2" t="s">
        <v>44</v>
      </c>
      <c r="D3" s="2" t="s">
        <v>45</v>
      </c>
      <c r="E3" s="2" t="s">
        <v>49</v>
      </c>
      <c r="F3" s="2" t="s">
        <v>50</v>
      </c>
      <c r="G3" s="2" t="s">
        <v>51</v>
      </c>
    </row>
    <row r="4" spans="2:7" x14ac:dyDescent="0.3">
      <c r="B4" s="1" t="s">
        <v>0</v>
      </c>
      <c r="C4" s="1" t="s">
        <v>1</v>
      </c>
      <c r="D4" s="1" t="s">
        <v>18</v>
      </c>
      <c r="E4" s="1">
        <v>68</v>
      </c>
      <c r="F4" s="4"/>
      <c r="G4" s="4"/>
    </row>
    <row r="5" spans="2:7" x14ac:dyDescent="0.3">
      <c r="B5" s="1" t="s">
        <v>0</v>
      </c>
      <c r="C5" s="1" t="s">
        <v>2</v>
      </c>
      <c r="D5" s="1" t="s">
        <v>19</v>
      </c>
      <c r="E5" s="1">
        <v>46</v>
      </c>
      <c r="F5" s="4"/>
      <c r="G5" s="4"/>
    </row>
    <row r="6" spans="2:7" x14ac:dyDescent="0.3">
      <c r="B6" s="1" t="s">
        <v>0</v>
      </c>
      <c r="C6" s="1" t="s">
        <v>3</v>
      </c>
      <c r="D6" s="1" t="s">
        <v>20</v>
      </c>
      <c r="E6" s="1">
        <v>42</v>
      </c>
      <c r="F6" s="4"/>
      <c r="G6" s="4"/>
    </row>
    <row r="7" spans="2:7" x14ac:dyDescent="0.3">
      <c r="E7" s="13"/>
    </row>
    <row r="8" spans="2:7" x14ac:dyDescent="0.3">
      <c r="E8" s="13"/>
    </row>
    <row r="9" spans="2:7" x14ac:dyDescent="0.3">
      <c r="E9" s="13"/>
    </row>
    <row r="10" spans="2:7" x14ac:dyDescent="0.3">
      <c r="B10" s="2" t="s">
        <v>43</v>
      </c>
      <c r="C10" s="2" t="s">
        <v>44</v>
      </c>
      <c r="D10" s="2" t="s">
        <v>45</v>
      </c>
      <c r="E10" s="2" t="s">
        <v>49</v>
      </c>
      <c r="F10" s="2" t="s">
        <v>50</v>
      </c>
      <c r="G10" s="2" t="s">
        <v>51</v>
      </c>
    </row>
    <row r="11" spans="2:7" x14ac:dyDescent="0.3">
      <c r="B11" s="1" t="s">
        <v>15</v>
      </c>
      <c r="C11" s="1" t="s">
        <v>4</v>
      </c>
      <c r="D11" s="1" t="s">
        <v>21</v>
      </c>
      <c r="E11" s="1">
        <v>26</v>
      </c>
      <c r="F11" s="4"/>
      <c r="G11" s="4"/>
    </row>
    <row r="12" spans="2:7" x14ac:dyDescent="0.3">
      <c r="B12" s="1" t="s">
        <v>15</v>
      </c>
      <c r="C12" s="1" t="s">
        <v>5</v>
      </c>
      <c r="D12" s="1" t="s">
        <v>22</v>
      </c>
      <c r="E12" s="1">
        <v>51</v>
      </c>
      <c r="F12" s="4"/>
      <c r="G12" s="4"/>
    </row>
    <row r="13" spans="2:7" x14ac:dyDescent="0.3">
      <c r="B13" s="1" t="s">
        <v>15</v>
      </c>
      <c r="C13" s="1" t="s">
        <v>6</v>
      </c>
      <c r="D13" s="1" t="s">
        <v>23</v>
      </c>
      <c r="E13" s="1">
        <v>0</v>
      </c>
      <c r="F13" s="4"/>
      <c r="G13" s="4"/>
    </row>
    <row r="14" spans="2:7" x14ac:dyDescent="0.3">
      <c r="B14" s="1" t="s">
        <v>15</v>
      </c>
      <c r="C14" s="1" t="s">
        <v>7</v>
      </c>
      <c r="D14" s="1" t="s">
        <v>24</v>
      </c>
      <c r="E14" s="1">
        <v>27</v>
      </c>
      <c r="F14" s="4"/>
      <c r="G14" s="4"/>
    </row>
    <row r="15" spans="2:7" x14ac:dyDescent="0.3">
      <c r="B15" s="1" t="s">
        <v>15</v>
      </c>
      <c r="C15" s="1" t="s">
        <v>8</v>
      </c>
      <c r="D15" s="1" t="s">
        <v>25</v>
      </c>
      <c r="E15" s="1">
        <v>70</v>
      </c>
      <c r="F15" s="4"/>
      <c r="G15" s="4"/>
    </row>
    <row r="16" spans="2:7" x14ac:dyDescent="0.3">
      <c r="B16" s="1" t="s">
        <v>15</v>
      </c>
      <c r="C16" s="1" t="s">
        <v>9</v>
      </c>
      <c r="D16" s="1" t="s">
        <v>26</v>
      </c>
      <c r="E16" s="1">
        <v>9</v>
      </c>
      <c r="F16" s="4"/>
      <c r="G16" s="4"/>
    </row>
    <row r="17" spans="2:7" x14ac:dyDescent="0.3">
      <c r="B17" s="1" t="s">
        <v>15</v>
      </c>
      <c r="C17" s="1" t="s">
        <v>10</v>
      </c>
      <c r="D17" s="1" t="s">
        <v>30</v>
      </c>
      <c r="E17" s="1">
        <v>28</v>
      </c>
      <c r="F17" s="4"/>
      <c r="G17" s="4"/>
    </row>
    <row r="18" spans="2:7" x14ac:dyDescent="0.3">
      <c r="B18" s="1" t="s">
        <v>15</v>
      </c>
      <c r="C18" s="1" t="s">
        <v>11</v>
      </c>
      <c r="D18" s="1" t="s">
        <v>27</v>
      </c>
      <c r="E18" s="1">
        <v>42</v>
      </c>
      <c r="F18" s="4"/>
      <c r="G18" s="4"/>
    </row>
    <row r="19" spans="2:7" x14ac:dyDescent="0.3">
      <c r="B19" s="1" t="s">
        <v>15</v>
      </c>
      <c r="C19" s="1" t="s">
        <v>12</v>
      </c>
      <c r="D19" s="1" t="s">
        <v>22</v>
      </c>
      <c r="E19" s="1">
        <v>98</v>
      </c>
      <c r="F19" s="4"/>
      <c r="G19" s="4"/>
    </row>
    <row r="20" spans="2:7" x14ac:dyDescent="0.3">
      <c r="E20" s="13"/>
    </row>
    <row r="21" spans="2:7" x14ac:dyDescent="0.3">
      <c r="E21" s="13"/>
    </row>
    <row r="22" spans="2:7" x14ac:dyDescent="0.3">
      <c r="E22" s="13"/>
    </row>
    <row r="23" spans="2:7" x14ac:dyDescent="0.3">
      <c r="B23" s="2" t="s">
        <v>43</v>
      </c>
      <c r="C23" s="2" t="s">
        <v>44</v>
      </c>
      <c r="D23" s="2" t="s">
        <v>45</v>
      </c>
      <c r="E23" s="2" t="s">
        <v>49</v>
      </c>
      <c r="F23" s="2" t="s">
        <v>50</v>
      </c>
      <c r="G23" s="2" t="s">
        <v>51</v>
      </c>
    </row>
    <row r="24" spans="2:7" x14ac:dyDescent="0.3">
      <c r="B24" s="1" t="s">
        <v>16</v>
      </c>
      <c r="C24" s="1" t="s">
        <v>13</v>
      </c>
      <c r="D24" s="1" t="s">
        <v>28</v>
      </c>
      <c r="E24" s="1">
        <v>51</v>
      </c>
      <c r="F24" s="4"/>
      <c r="G24" s="4"/>
    </row>
    <row r="25" spans="2:7" x14ac:dyDescent="0.3">
      <c r="E25" s="13"/>
    </row>
    <row r="26" spans="2:7" x14ac:dyDescent="0.3">
      <c r="E26" s="13"/>
    </row>
    <row r="27" spans="2:7" x14ac:dyDescent="0.3">
      <c r="E27" s="13"/>
    </row>
    <row r="28" spans="2:7" x14ac:dyDescent="0.3">
      <c r="B28" s="2" t="s">
        <v>43</v>
      </c>
      <c r="C28" s="2" t="s">
        <v>44</v>
      </c>
      <c r="D28" s="2" t="s">
        <v>45</v>
      </c>
      <c r="E28" s="2" t="s">
        <v>49</v>
      </c>
      <c r="F28" s="2" t="s">
        <v>50</v>
      </c>
      <c r="G28" s="2" t="s">
        <v>51</v>
      </c>
    </row>
    <row r="29" spans="2:7" x14ac:dyDescent="0.3">
      <c r="B29" s="1" t="s">
        <v>17</v>
      </c>
      <c r="C29" s="1" t="s">
        <v>14</v>
      </c>
      <c r="D29" s="1" t="s">
        <v>29</v>
      </c>
      <c r="E29" s="1">
        <v>51</v>
      </c>
      <c r="F29" s="4"/>
      <c r="G2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etapas</vt:lpstr>
      <vt:lpstr>Champo taškai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2018-06-04T12:50:26Z</dcterms:modified>
</cp:coreProperties>
</file>