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ind kopv moto" sheetId="1" r:id="rId1"/>
    <sheet name="ind kopv velo" sheetId="2" r:id="rId2"/>
  </sheets>
  <definedNames/>
  <calcPr fullCalcOnLoad="1"/>
</workbook>
</file>

<file path=xl/sharedStrings.xml><?xml version="1.0" encoding="utf-8"?>
<sst xmlns="http://schemas.openxmlformats.org/spreadsheetml/2006/main" count="372" uniqueCount="138">
  <si>
    <t>Absolūtais vērtējums (Latvijas čempionāts) un  rangu tabula</t>
  </si>
  <si>
    <t>dzimš gads</t>
  </si>
  <si>
    <t>st.Nr.</t>
  </si>
  <si>
    <t>Grupa</t>
  </si>
  <si>
    <t>Priežkalni 25.08</t>
  </si>
  <si>
    <t>KOPĀ</t>
  </si>
  <si>
    <t>Andris</t>
  </si>
  <si>
    <t>Grīnfelds</t>
  </si>
  <si>
    <t>Sherco 2,9</t>
  </si>
  <si>
    <t>Agarska T K</t>
  </si>
  <si>
    <t>A</t>
  </si>
  <si>
    <t>Kaspars</t>
  </si>
  <si>
    <t>Vērnieks</t>
  </si>
  <si>
    <t>Gas Gas 280</t>
  </si>
  <si>
    <t>MTskola</t>
  </si>
  <si>
    <t>Didzis</t>
  </si>
  <si>
    <t>Grundulis</t>
  </si>
  <si>
    <t>C</t>
  </si>
  <si>
    <t>Keity</t>
  </si>
  <si>
    <t>Meier</t>
  </si>
  <si>
    <t>Sherco 1,25</t>
  </si>
  <si>
    <t>MK Panter</t>
  </si>
  <si>
    <t>Kristers</t>
  </si>
  <si>
    <t>Einass</t>
  </si>
  <si>
    <t>GasGas 280</t>
  </si>
  <si>
    <t>Grobiņas MK</t>
  </si>
  <si>
    <t>Guntars</t>
  </si>
  <si>
    <t>Mateuss</t>
  </si>
  <si>
    <t>AKA TEAM</t>
  </si>
  <si>
    <t>D</t>
  </si>
  <si>
    <t>Toivo</t>
  </si>
  <si>
    <t>Ivainens</t>
  </si>
  <si>
    <t>Aivis</t>
  </si>
  <si>
    <t>Beļakovs</t>
  </si>
  <si>
    <t>Gatis</t>
  </si>
  <si>
    <t>Šuliņš</t>
  </si>
  <si>
    <t>Henry</t>
  </si>
  <si>
    <t>Kraus</t>
  </si>
  <si>
    <t xml:space="preserve">Tōnis </t>
  </si>
  <si>
    <t>Ross</t>
  </si>
  <si>
    <t>Niks</t>
  </si>
  <si>
    <t>Alksnis</t>
  </si>
  <si>
    <t>GasGas</t>
  </si>
  <si>
    <t>Mikus</t>
  </si>
  <si>
    <t>Hmeļņickis</t>
  </si>
  <si>
    <t>Ingus</t>
  </si>
  <si>
    <t>Robežnieks</t>
  </si>
  <si>
    <t>Kazimiraitis</t>
  </si>
  <si>
    <t>GasGas 250</t>
  </si>
  <si>
    <t>Dmin</t>
  </si>
  <si>
    <t>Adrians</t>
  </si>
  <si>
    <t>Bulkovskis</t>
  </si>
  <si>
    <t>Mareks Emils</t>
  </si>
  <si>
    <t>Arvis</t>
  </si>
  <si>
    <t>Voldemārs</t>
  </si>
  <si>
    <t>Politers</t>
  </si>
  <si>
    <t>Mārtiņš</t>
  </si>
  <si>
    <t>Artis</t>
  </si>
  <si>
    <t>C grupa(Latvijas kauss)</t>
  </si>
  <si>
    <t>D grupa (Latvijas kauss)</t>
  </si>
  <si>
    <t>GasGas280</t>
  </si>
  <si>
    <t>Dmini (Latvijas kauss)</t>
  </si>
  <si>
    <t>Romas</t>
  </si>
  <si>
    <t>Eelite Latvijas čempionāts</t>
  </si>
  <si>
    <t>Ansis</t>
  </si>
  <si>
    <t>Dermaks</t>
  </si>
  <si>
    <t>Usma</t>
  </si>
  <si>
    <t>Karters</t>
  </si>
  <si>
    <t>elite</t>
  </si>
  <si>
    <t>Kristaps</t>
  </si>
  <si>
    <t>Ugāle</t>
  </si>
  <si>
    <t>E eksperti (LAMSF kauss)</t>
  </si>
  <si>
    <t>Rīga</t>
  </si>
  <si>
    <t>eksperti</t>
  </si>
  <si>
    <t>Armands</t>
  </si>
  <si>
    <t>Paupers</t>
  </si>
  <si>
    <t>Liepāja</t>
  </si>
  <si>
    <t>Indriekus</t>
  </si>
  <si>
    <t>Eintermediate(LaMSF kauss)</t>
  </si>
  <si>
    <t>Bruno</t>
  </si>
  <si>
    <t>Krampe</t>
  </si>
  <si>
    <t>intermed</t>
  </si>
  <si>
    <t>Oskars</t>
  </si>
  <si>
    <t>Mellums</t>
  </si>
  <si>
    <t>E beginer (LaMSF kauss)</t>
  </si>
  <si>
    <t>Mārcis</t>
  </si>
  <si>
    <t>Meiers</t>
  </si>
  <si>
    <t>beginer</t>
  </si>
  <si>
    <t>Elsts</t>
  </si>
  <si>
    <t>Megija</t>
  </si>
  <si>
    <t>Karņicka</t>
  </si>
  <si>
    <t>Puze</t>
  </si>
  <si>
    <t>Markuss</t>
  </si>
  <si>
    <t>Karņickis</t>
  </si>
  <si>
    <t>LATVIJAS ČEMPIONĀTS TRIĀLĀ   2013</t>
  </si>
  <si>
    <t>Gas Gas 125</t>
  </si>
  <si>
    <t>Ossa</t>
  </si>
  <si>
    <t>Ketija</t>
  </si>
  <si>
    <t>Agarska</t>
  </si>
  <si>
    <t>Antra</t>
  </si>
  <si>
    <t>Kalniņa</t>
  </si>
  <si>
    <t>ind LT</t>
  </si>
  <si>
    <t>Gas Gas125</t>
  </si>
  <si>
    <t>GasGas50</t>
  </si>
  <si>
    <t>Ķīlis</t>
  </si>
  <si>
    <t>Sherco1,25</t>
  </si>
  <si>
    <t>Sherco 0,8</t>
  </si>
  <si>
    <t>Liepāja 18.05</t>
  </si>
  <si>
    <t>Žagare 21.07</t>
  </si>
  <si>
    <t>Dhoby</t>
  </si>
  <si>
    <t>Priezkalni 25.08</t>
  </si>
  <si>
    <t>izst</t>
  </si>
  <si>
    <t xml:space="preserve">Kristaps </t>
  </si>
  <si>
    <t>Lūkass</t>
  </si>
  <si>
    <t>Kodoliņš</t>
  </si>
  <si>
    <t>Ričards</t>
  </si>
  <si>
    <t>Vrakins</t>
  </si>
  <si>
    <t>Ugāle 31.08</t>
  </si>
  <si>
    <t>nav iesk 96%</t>
  </si>
  <si>
    <t>Artūrs</t>
  </si>
  <si>
    <t>Sherco2,9</t>
  </si>
  <si>
    <t>Julius</t>
  </si>
  <si>
    <t>Šimkus</t>
  </si>
  <si>
    <t>LT</t>
  </si>
  <si>
    <t>Ļaksa</t>
  </si>
  <si>
    <t>Elvis</t>
  </si>
  <si>
    <t>Karolis</t>
  </si>
  <si>
    <t>Atvars</t>
  </si>
  <si>
    <t>Renārs</t>
  </si>
  <si>
    <t xml:space="preserve">Artūs </t>
  </si>
  <si>
    <t>Rihards</t>
  </si>
  <si>
    <t>Grantiņš</t>
  </si>
  <si>
    <t>Henrijs</t>
  </si>
  <si>
    <t>Šakalis</t>
  </si>
  <si>
    <t>Eduards</t>
  </si>
  <si>
    <t>Cipruss</t>
  </si>
  <si>
    <t>Sherco</t>
  </si>
  <si>
    <t>Clipic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</si>
</sst>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1" xfId="0" applyNumberFormat="1" applyFont="1" applyFill="1" applyBorder="1" applyAlignment="1">
      <alignment horizontal="left"/>
    </xf>
    <xf numFmtId="0" fontId="9" fillId="0" borderId="21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NumberFormat="1" applyFill="1" applyBorder="1" applyAlignment="1">
      <alignment wrapText="1"/>
    </xf>
    <xf numFmtId="0" fontId="0" fillId="0" borderId="21" xfId="0" applyNumberForma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1" xfId="0" applyNumberFormat="1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9" fontId="4" fillId="33" borderId="2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3"/>
  <sheetViews>
    <sheetView zoomScalePageLayoutView="0" workbookViewId="0" topLeftCell="A67">
      <selection activeCell="I80" sqref="I80"/>
    </sheetView>
  </sheetViews>
  <sheetFormatPr defaultColWidth="9.140625" defaultRowHeight="15"/>
  <cols>
    <col min="1" max="1" width="4.57421875" style="0" customWidth="1"/>
    <col min="2" max="2" width="3.140625" style="25" bestFit="1" customWidth="1"/>
    <col min="3" max="3" width="11.00390625" style="0" customWidth="1"/>
    <col min="4" max="4" width="12.28125" style="0" customWidth="1"/>
    <col min="5" max="5" width="10.140625" style="0" bestFit="1" customWidth="1"/>
    <col min="6" max="6" width="14.421875" style="0" bestFit="1" customWidth="1"/>
    <col min="7" max="7" width="9.57421875" style="0" bestFit="1" customWidth="1"/>
    <col min="8" max="8" width="6.7109375" style="0" customWidth="1"/>
    <col min="9" max="9" width="8.57421875" style="0" customWidth="1"/>
    <col min="10" max="10" width="10.7109375" style="0" bestFit="1" customWidth="1"/>
    <col min="11" max="11" width="10.57421875" style="0" bestFit="1" customWidth="1"/>
    <col min="12" max="12" width="14.28125" style="0" bestFit="1" customWidth="1"/>
    <col min="13" max="13" width="14.28125" style="0" customWidth="1"/>
    <col min="14" max="14" width="7.57421875" style="26" customWidth="1"/>
    <col min="15" max="15" width="1.28515625" style="0" customWidth="1"/>
  </cols>
  <sheetData>
    <row r="1" spans="2:14" ht="23.25" thickBot="1">
      <c r="B1" s="59" t="s">
        <v>94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2:14" ht="23.25" thickBot="1">
      <c r="B2" s="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2"/>
    </row>
    <row r="3" spans="2:14" ht="15.75" thickBot="1">
      <c r="B3" s="3" t="s">
        <v>0</v>
      </c>
      <c r="C3" s="4"/>
      <c r="D3" s="4"/>
      <c r="E3" s="4"/>
      <c r="F3" s="5"/>
      <c r="G3" s="6" t="s">
        <v>1</v>
      </c>
      <c r="H3" s="6" t="s">
        <v>2</v>
      </c>
      <c r="I3" s="7" t="s">
        <v>3</v>
      </c>
      <c r="J3" s="7" t="s">
        <v>107</v>
      </c>
      <c r="K3" s="7" t="s">
        <v>108</v>
      </c>
      <c r="L3" s="7" t="s">
        <v>4</v>
      </c>
      <c r="M3" s="7" t="s">
        <v>117</v>
      </c>
      <c r="N3" s="8" t="s">
        <v>5</v>
      </c>
    </row>
    <row r="4" spans="2:14" ht="15">
      <c r="B4" s="9">
        <v>1</v>
      </c>
      <c r="C4" s="10" t="s">
        <v>6</v>
      </c>
      <c r="D4" s="10" t="s">
        <v>7</v>
      </c>
      <c r="E4" s="10" t="s">
        <v>8</v>
      </c>
      <c r="F4" s="10" t="s">
        <v>9</v>
      </c>
      <c r="G4" s="11">
        <v>1996</v>
      </c>
      <c r="H4" s="11">
        <v>1</v>
      </c>
      <c r="I4" s="11" t="s">
        <v>10</v>
      </c>
      <c r="J4" s="11">
        <v>20</v>
      </c>
      <c r="K4" s="11">
        <v>17</v>
      </c>
      <c r="L4" s="11"/>
      <c r="M4" s="11"/>
      <c r="N4" s="12">
        <f aca="true" t="shared" si="0" ref="N4:N32">SUM(J4:M4)</f>
        <v>37</v>
      </c>
    </row>
    <row r="5" spans="2:14" ht="15">
      <c r="B5" s="13">
        <v>2</v>
      </c>
      <c r="C5" s="14" t="s">
        <v>11</v>
      </c>
      <c r="D5" s="14" t="s">
        <v>12</v>
      </c>
      <c r="E5" s="14" t="s">
        <v>8</v>
      </c>
      <c r="F5" s="14" t="s">
        <v>14</v>
      </c>
      <c r="G5" s="15">
        <v>1990</v>
      </c>
      <c r="H5" s="15">
        <v>2</v>
      </c>
      <c r="I5" s="15" t="s">
        <v>10</v>
      </c>
      <c r="J5" s="15">
        <v>15</v>
      </c>
      <c r="K5" s="15">
        <v>20</v>
      </c>
      <c r="L5" s="15"/>
      <c r="M5" s="15"/>
      <c r="N5" s="16">
        <f t="shared" si="0"/>
        <v>35</v>
      </c>
    </row>
    <row r="6" spans="2:14" ht="15">
      <c r="B6" s="13">
        <v>3</v>
      </c>
      <c r="C6" s="14" t="s">
        <v>26</v>
      </c>
      <c r="D6" s="17" t="s">
        <v>27</v>
      </c>
      <c r="E6" s="14" t="s">
        <v>13</v>
      </c>
      <c r="F6" s="14" t="s">
        <v>25</v>
      </c>
      <c r="G6" s="18">
        <v>1984</v>
      </c>
      <c r="H6" s="18">
        <v>8</v>
      </c>
      <c r="I6" s="15" t="s">
        <v>17</v>
      </c>
      <c r="J6" s="15">
        <v>13</v>
      </c>
      <c r="K6" s="15">
        <v>13</v>
      </c>
      <c r="L6" s="15"/>
      <c r="M6" s="15"/>
      <c r="N6" s="16">
        <f t="shared" si="0"/>
        <v>26</v>
      </c>
    </row>
    <row r="7" spans="2:14" ht="15">
      <c r="B7" s="13">
        <v>4</v>
      </c>
      <c r="C7" s="14" t="s">
        <v>34</v>
      </c>
      <c r="D7" s="17" t="s">
        <v>35</v>
      </c>
      <c r="E7" s="14" t="s">
        <v>8</v>
      </c>
      <c r="F7" s="19" t="s">
        <v>14</v>
      </c>
      <c r="G7" s="18">
        <v>1999</v>
      </c>
      <c r="H7" s="18">
        <v>18</v>
      </c>
      <c r="I7" s="15" t="s">
        <v>17</v>
      </c>
      <c r="J7" s="15">
        <v>11</v>
      </c>
      <c r="K7" s="15">
        <v>10</v>
      </c>
      <c r="L7" s="15"/>
      <c r="M7" s="15"/>
      <c r="N7" s="16">
        <f t="shared" si="0"/>
        <v>21</v>
      </c>
    </row>
    <row r="8" spans="2:14" ht="15">
      <c r="B8" s="13">
        <v>5</v>
      </c>
      <c r="C8" s="14" t="s">
        <v>22</v>
      </c>
      <c r="D8" s="17" t="s">
        <v>23</v>
      </c>
      <c r="E8" s="14" t="s">
        <v>24</v>
      </c>
      <c r="F8" s="19" t="s">
        <v>25</v>
      </c>
      <c r="G8" s="18">
        <v>1997</v>
      </c>
      <c r="H8" s="18">
        <v>7</v>
      </c>
      <c r="I8" s="15" t="s">
        <v>17</v>
      </c>
      <c r="J8" s="15">
        <v>10</v>
      </c>
      <c r="K8" s="15">
        <v>11</v>
      </c>
      <c r="L8" s="15"/>
      <c r="M8" s="15"/>
      <c r="N8" s="16">
        <f t="shared" si="0"/>
        <v>21</v>
      </c>
    </row>
    <row r="9" spans="2:14" ht="15">
      <c r="B9" s="13">
        <v>6</v>
      </c>
      <c r="C9" s="14" t="s">
        <v>15</v>
      </c>
      <c r="D9" s="17" t="s">
        <v>16</v>
      </c>
      <c r="E9" s="14" t="s">
        <v>95</v>
      </c>
      <c r="F9" s="19" t="s">
        <v>14</v>
      </c>
      <c r="G9" s="18">
        <v>1997</v>
      </c>
      <c r="H9" s="18">
        <v>4</v>
      </c>
      <c r="I9" s="15" t="s">
        <v>10</v>
      </c>
      <c r="J9" s="15">
        <v>17</v>
      </c>
      <c r="K9" s="58" t="s">
        <v>118</v>
      </c>
      <c r="L9" s="15"/>
      <c r="M9" s="15"/>
      <c r="N9" s="16">
        <f t="shared" si="0"/>
        <v>17</v>
      </c>
    </row>
    <row r="10" spans="2:14" ht="15">
      <c r="B10" s="13">
        <v>7</v>
      </c>
      <c r="C10" s="14" t="s">
        <v>119</v>
      </c>
      <c r="D10" s="17" t="s">
        <v>7</v>
      </c>
      <c r="E10" s="14" t="s">
        <v>120</v>
      </c>
      <c r="F10" s="19" t="s">
        <v>9</v>
      </c>
      <c r="G10" s="18">
        <v>1985</v>
      </c>
      <c r="H10" s="18">
        <v>3</v>
      </c>
      <c r="I10" s="15" t="s">
        <v>17</v>
      </c>
      <c r="J10" s="15"/>
      <c r="K10" s="15">
        <v>15</v>
      </c>
      <c r="L10" s="15"/>
      <c r="M10" s="15"/>
      <c r="N10" s="16">
        <f t="shared" si="0"/>
        <v>15</v>
      </c>
    </row>
    <row r="11" spans="2:14" ht="15">
      <c r="B11" s="13">
        <v>8</v>
      </c>
      <c r="C11" s="14" t="s">
        <v>43</v>
      </c>
      <c r="D11" s="17" t="s">
        <v>44</v>
      </c>
      <c r="E11" s="14" t="s">
        <v>42</v>
      </c>
      <c r="F11" s="19" t="s">
        <v>14</v>
      </c>
      <c r="G11" s="18">
        <v>1998</v>
      </c>
      <c r="H11" s="18">
        <v>17</v>
      </c>
      <c r="I11" s="15" t="s">
        <v>29</v>
      </c>
      <c r="J11" s="15">
        <v>7</v>
      </c>
      <c r="K11" s="15">
        <v>8</v>
      </c>
      <c r="L11" s="15"/>
      <c r="M11" s="15"/>
      <c r="N11" s="16">
        <f t="shared" si="0"/>
        <v>15</v>
      </c>
    </row>
    <row r="12" spans="2:14" ht="15">
      <c r="B12" s="13">
        <v>9</v>
      </c>
      <c r="C12" s="14" t="s">
        <v>40</v>
      </c>
      <c r="D12" s="14" t="s">
        <v>41</v>
      </c>
      <c r="E12" s="14" t="s">
        <v>60</v>
      </c>
      <c r="F12" s="14" t="s">
        <v>25</v>
      </c>
      <c r="G12" s="15">
        <v>1997</v>
      </c>
      <c r="H12" s="15">
        <v>19</v>
      </c>
      <c r="I12" s="15" t="s">
        <v>29</v>
      </c>
      <c r="J12" s="15">
        <v>6</v>
      </c>
      <c r="K12" s="15">
        <v>9</v>
      </c>
      <c r="L12" s="15"/>
      <c r="M12" s="15"/>
      <c r="N12" s="16">
        <f t="shared" si="0"/>
        <v>15</v>
      </c>
    </row>
    <row r="13" spans="2:14" ht="15">
      <c r="B13" s="13">
        <v>10</v>
      </c>
      <c r="C13" s="14" t="s">
        <v>54</v>
      </c>
      <c r="D13" s="17" t="s">
        <v>55</v>
      </c>
      <c r="E13" s="14" t="s">
        <v>8</v>
      </c>
      <c r="F13" s="14" t="s">
        <v>14</v>
      </c>
      <c r="G13" s="18">
        <v>1994</v>
      </c>
      <c r="H13" s="18">
        <v>43</v>
      </c>
      <c r="I13" s="15" t="s">
        <v>29</v>
      </c>
      <c r="J13" s="15">
        <v>5</v>
      </c>
      <c r="K13" s="15">
        <v>7</v>
      </c>
      <c r="L13" s="15"/>
      <c r="M13" s="15"/>
      <c r="N13" s="16">
        <f t="shared" si="0"/>
        <v>12</v>
      </c>
    </row>
    <row r="14" spans="2:14" ht="15">
      <c r="B14" s="13">
        <v>11</v>
      </c>
      <c r="C14" s="14" t="s">
        <v>18</v>
      </c>
      <c r="D14" s="14" t="s">
        <v>19</v>
      </c>
      <c r="E14" s="14" t="s">
        <v>20</v>
      </c>
      <c r="F14" s="14" t="s">
        <v>21</v>
      </c>
      <c r="G14" s="15">
        <v>1995</v>
      </c>
      <c r="H14" s="15">
        <v>6</v>
      </c>
      <c r="I14" s="15" t="s">
        <v>17</v>
      </c>
      <c r="J14" s="15">
        <v>9</v>
      </c>
      <c r="K14" s="15"/>
      <c r="L14" s="15"/>
      <c r="M14" s="15"/>
      <c r="N14" s="16">
        <f t="shared" si="0"/>
        <v>9</v>
      </c>
    </row>
    <row r="15" spans="2:14" ht="15">
      <c r="B15" s="13">
        <v>12</v>
      </c>
      <c r="C15" s="14" t="s">
        <v>32</v>
      </c>
      <c r="D15" s="14" t="s">
        <v>33</v>
      </c>
      <c r="E15" s="14" t="s">
        <v>8</v>
      </c>
      <c r="F15" s="14" t="s">
        <v>9</v>
      </c>
      <c r="G15" s="15">
        <v>1983</v>
      </c>
      <c r="H15" s="15">
        <v>48</v>
      </c>
      <c r="I15" s="15" t="s">
        <v>17</v>
      </c>
      <c r="J15" s="15">
        <v>8</v>
      </c>
      <c r="K15" s="15"/>
      <c r="L15" s="15"/>
      <c r="M15" s="15"/>
      <c r="N15" s="16">
        <f t="shared" si="0"/>
        <v>8</v>
      </c>
    </row>
    <row r="16" spans="2:14" ht="15">
      <c r="B16" s="13">
        <v>13</v>
      </c>
      <c r="C16" s="14" t="s">
        <v>121</v>
      </c>
      <c r="D16" s="14" t="s">
        <v>122</v>
      </c>
      <c r="E16" s="14" t="s">
        <v>120</v>
      </c>
      <c r="F16" s="14" t="s">
        <v>123</v>
      </c>
      <c r="G16" s="15">
        <v>1981</v>
      </c>
      <c r="H16" s="15">
        <v>40</v>
      </c>
      <c r="I16" s="15" t="s">
        <v>109</v>
      </c>
      <c r="J16" s="15"/>
      <c r="K16" s="15">
        <v>6</v>
      </c>
      <c r="L16" s="15"/>
      <c r="M16" s="15"/>
      <c r="N16" s="16">
        <f t="shared" si="0"/>
        <v>6</v>
      </c>
    </row>
    <row r="17" spans="2:14" ht="15">
      <c r="B17" s="13">
        <v>14</v>
      </c>
      <c r="C17" s="14" t="s">
        <v>69</v>
      </c>
      <c r="D17" s="14" t="s">
        <v>104</v>
      </c>
      <c r="E17" s="14" t="s">
        <v>105</v>
      </c>
      <c r="F17" s="14" t="s">
        <v>14</v>
      </c>
      <c r="G17" s="15">
        <v>1998</v>
      </c>
      <c r="H17" s="15">
        <v>44</v>
      </c>
      <c r="I17" s="15" t="s">
        <v>109</v>
      </c>
      <c r="J17" s="15">
        <v>1</v>
      </c>
      <c r="K17" s="15">
        <v>5</v>
      </c>
      <c r="L17" s="15"/>
      <c r="M17" s="15"/>
      <c r="N17" s="16">
        <f t="shared" si="0"/>
        <v>6</v>
      </c>
    </row>
    <row r="18" spans="2:14" ht="15">
      <c r="B18" s="13">
        <v>15</v>
      </c>
      <c r="C18" s="14" t="s">
        <v>45</v>
      </c>
      <c r="D18" s="17" t="s">
        <v>44</v>
      </c>
      <c r="E18" s="14" t="s">
        <v>42</v>
      </c>
      <c r="F18" s="19" t="s">
        <v>14</v>
      </c>
      <c r="G18" s="18">
        <v>2000</v>
      </c>
      <c r="H18" s="18">
        <v>22</v>
      </c>
      <c r="I18" s="15" t="s">
        <v>109</v>
      </c>
      <c r="J18" s="15">
        <v>1</v>
      </c>
      <c r="K18" s="15">
        <v>4</v>
      </c>
      <c r="L18" s="15"/>
      <c r="M18" s="15"/>
      <c r="N18" s="16">
        <f t="shared" si="0"/>
        <v>5</v>
      </c>
    </row>
    <row r="19" spans="2:14" ht="15">
      <c r="B19" s="13">
        <v>16</v>
      </c>
      <c r="C19" s="14" t="s">
        <v>36</v>
      </c>
      <c r="D19" s="14" t="s">
        <v>37</v>
      </c>
      <c r="E19" s="14" t="s">
        <v>8</v>
      </c>
      <c r="F19" s="19" t="s">
        <v>21</v>
      </c>
      <c r="G19" s="18">
        <v>1991</v>
      </c>
      <c r="H19" s="18">
        <v>14</v>
      </c>
      <c r="I19" s="15" t="s">
        <v>29</v>
      </c>
      <c r="J19" s="15">
        <v>4</v>
      </c>
      <c r="K19" s="15"/>
      <c r="L19" s="15"/>
      <c r="M19" s="15"/>
      <c r="N19" s="16">
        <f t="shared" si="0"/>
        <v>4</v>
      </c>
    </row>
    <row r="20" spans="2:14" ht="15">
      <c r="B20" s="13">
        <v>17</v>
      </c>
      <c r="C20" s="14" t="s">
        <v>30</v>
      </c>
      <c r="D20" s="14" t="s">
        <v>31</v>
      </c>
      <c r="E20" s="14" t="s">
        <v>8</v>
      </c>
      <c r="F20" s="14" t="s">
        <v>21</v>
      </c>
      <c r="G20" s="15">
        <v>1964</v>
      </c>
      <c r="H20" s="15">
        <v>16</v>
      </c>
      <c r="I20" s="15" t="s">
        <v>29</v>
      </c>
      <c r="J20" s="15">
        <v>3</v>
      </c>
      <c r="K20" s="15"/>
      <c r="L20" s="15"/>
      <c r="M20" s="15"/>
      <c r="N20" s="16">
        <f t="shared" si="0"/>
        <v>3</v>
      </c>
    </row>
    <row r="21" spans="2:14" ht="15">
      <c r="B21" s="13">
        <v>18</v>
      </c>
      <c r="C21" s="14" t="s">
        <v>97</v>
      </c>
      <c r="D21" s="14" t="s">
        <v>98</v>
      </c>
      <c r="E21" s="14" t="s">
        <v>20</v>
      </c>
      <c r="F21" s="14" t="s">
        <v>9</v>
      </c>
      <c r="G21" s="15">
        <v>1996</v>
      </c>
      <c r="H21" s="15">
        <v>20</v>
      </c>
      <c r="I21" s="15" t="s">
        <v>109</v>
      </c>
      <c r="J21" s="15">
        <v>1</v>
      </c>
      <c r="K21" s="15">
        <v>2</v>
      </c>
      <c r="L21" s="15"/>
      <c r="M21" s="15"/>
      <c r="N21" s="16">
        <f t="shared" si="0"/>
        <v>3</v>
      </c>
    </row>
    <row r="22" spans="2:14" ht="15">
      <c r="B22" s="13">
        <v>19</v>
      </c>
      <c r="C22" s="14" t="s">
        <v>125</v>
      </c>
      <c r="D22" s="14" t="s">
        <v>124</v>
      </c>
      <c r="E22" s="14" t="s">
        <v>136</v>
      </c>
      <c r="F22" s="14" t="s">
        <v>14</v>
      </c>
      <c r="G22" s="15">
        <v>1999</v>
      </c>
      <c r="H22" s="15">
        <v>48</v>
      </c>
      <c r="I22" s="15" t="s">
        <v>109</v>
      </c>
      <c r="J22" s="15"/>
      <c r="K22" s="15">
        <v>3</v>
      </c>
      <c r="L22" s="15"/>
      <c r="M22" s="15"/>
      <c r="N22" s="16">
        <f t="shared" si="0"/>
        <v>3</v>
      </c>
    </row>
    <row r="23" spans="2:14" ht="15">
      <c r="B23" s="13">
        <v>20</v>
      </c>
      <c r="C23" s="14" t="s">
        <v>38</v>
      </c>
      <c r="D23" s="14" t="s">
        <v>39</v>
      </c>
      <c r="E23" s="14" t="s">
        <v>96</v>
      </c>
      <c r="F23" s="14" t="s">
        <v>21</v>
      </c>
      <c r="G23" s="15">
        <v>1975</v>
      </c>
      <c r="H23" s="21">
        <v>11</v>
      </c>
      <c r="I23" s="15" t="s">
        <v>29</v>
      </c>
      <c r="J23" s="15">
        <v>2</v>
      </c>
      <c r="K23" s="15"/>
      <c r="L23" s="15"/>
      <c r="M23" s="15"/>
      <c r="N23" s="16">
        <f t="shared" si="0"/>
        <v>2</v>
      </c>
    </row>
    <row r="24" spans="2:14" ht="15">
      <c r="B24" s="13">
        <v>21</v>
      </c>
      <c r="C24" s="14" t="s">
        <v>99</v>
      </c>
      <c r="D24" s="14" t="s">
        <v>100</v>
      </c>
      <c r="E24" s="14" t="s">
        <v>20</v>
      </c>
      <c r="F24" s="14" t="s">
        <v>9</v>
      </c>
      <c r="G24" s="15">
        <v>1991</v>
      </c>
      <c r="H24" s="15">
        <v>13</v>
      </c>
      <c r="I24" s="15" t="s">
        <v>109</v>
      </c>
      <c r="J24" s="15">
        <v>1</v>
      </c>
      <c r="K24" s="15">
        <v>1</v>
      </c>
      <c r="L24" s="15"/>
      <c r="M24" s="15"/>
      <c r="N24" s="16">
        <f t="shared" si="0"/>
        <v>2</v>
      </c>
    </row>
    <row r="25" spans="2:14" ht="15">
      <c r="B25" s="13">
        <v>22</v>
      </c>
      <c r="C25" s="14" t="s">
        <v>62</v>
      </c>
      <c r="D25" s="14" t="s">
        <v>47</v>
      </c>
      <c r="E25" s="14" t="s">
        <v>48</v>
      </c>
      <c r="F25" s="14" t="s">
        <v>101</v>
      </c>
      <c r="G25" s="15">
        <v>1965</v>
      </c>
      <c r="H25" s="15">
        <v>39</v>
      </c>
      <c r="I25" s="15" t="s">
        <v>109</v>
      </c>
      <c r="J25" s="15">
        <v>1</v>
      </c>
      <c r="K25" s="15">
        <v>1</v>
      </c>
      <c r="L25" s="15"/>
      <c r="M25" s="15"/>
      <c r="N25" s="16">
        <f t="shared" si="0"/>
        <v>2</v>
      </c>
    </row>
    <row r="26" spans="2:14" ht="15">
      <c r="B26" s="13">
        <v>23</v>
      </c>
      <c r="C26" s="14" t="s">
        <v>53</v>
      </c>
      <c r="D26" s="14" t="s">
        <v>41</v>
      </c>
      <c r="E26" s="14" t="s">
        <v>102</v>
      </c>
      <c r="F26" s="14" t="s">
        <v>25</v>
      </c>
      <c r="G26" s="15">
        <v>2001</v>
      </c>
      <c r="H26" s="15">
        <v>41</v>
      </c>
      <c r="I26" s="15" t="s">
        <v>49</v>
      </c>
      <c r="J26" s="15">
        <v>1</v>
      </c>
      <c r="K26" s="15">
        <v>1</v>
      </c>
      <c r="L26" s="15"/>
      <c r="M26" s="15"/>
      <c r="N26" s="16">
        <f t="shared" si="0"/>
        <v>2</v>
      </c>
    </row>
    <row r="27" spans="2:14" ht="15">
      <c r="B27" s="13">
        <v>24</v>
      </c>
      <c r="C27" s="14" t="s">
        <v>57</v>
      </c>
      <c r="D27" s="14" t="s">
        <v>41</v>
      </c>
      <c r="E27" s="14" t="s">
        <v>103</v>
      </c>
      <c r="F27" s="14" t="s">
        <v>25</v>
      </c>
      <c r="G27" s="15">
        <v>2005</v>
      </c>
      <c r="H27" s="15">
        <v>47</v>
      </c>
      <c r="I27" s="15" t="s">
        <v>49</v>
      </c>
      <c r="J27" s="15">
        <v>1</v>
      </c>
      <c r="K27" s="15">
        <v>1</v>
      </c>
      <c r="L27" s="15"/>
      <c r="M27" s="15"/>
      <c r="N27" s="16">
        <f t="shared" si="0"/>
        <v>2</v>
      </c>
    </row>
    <row r="28" spans="2:14" ht="15">
      <c r="B28" s="13">
        <v>25</v>
      </c>
      <c r="C28" s="14" t="s">
        <v>50</v>
      </c>
      <c r="D28" s="14" t="s">
        <v>51</v>
      </c>
      <c r="E28" s="14" t="s">
        <v>106</v>
      </c>
      <c r="F28" s="14" t="s">
        <v>14</v>
      </c>
      <c r="G28" s="15">
        <v>2002</v>
      </c>
      <c r="H28" s="15">
        <v>42</v>
      </c>
      <c r="I28" s="15" t="s">
        <v>49</v>
      </c>
      <c r="J28" s="15">
        <v>1</v>
      </c>
      <c r="K28" s="15">
        <v>1</v>
      </c>
      <c r="L28" s="15"/>
      <c r="M28" s="15"/>
      <c r="N28" s="16">
        <f t="shared" si="0"/>
        <v>2</v>
      </c>
    </row>
    <row r="29" spans="2:14" ht="15">
      <c r="B29" s="13">
        <v>26</v>
      </c>
      <c r="C29" s="14" t="s">
        <v>11</v>
      </c>
      <c r="D29" s="14" t="s">
        <v>46</v>
      </c>
      <c r="E29" s="14" t="s">
        <v>13</v>
      </c>
      <c r="F29" s="14" t="s">
        <v>28</v>
      </c>
      <c r="G29" s="15">
        <v>1971</v>
      </c>
      <c r="H29" s="15">
        <v>25</v>
      </c>
      <c r="I29" s="15" t="s">
        <v>109</v>
      </c>
      <c r="J29" s="15">
        <v>1</v>
      </c>
      <c r="K29" s="15"/>
      <c r="L29" s="15"/>
      <c r="M29" s="15"/>
      <c r="N29" s="16">
        <f t="shared" si="0"/>
        <v>1</v>
      </c>
    </row>
    <row r="30" spans="2:14" ht="15">
      <c r="B30" s="13">
        <v>27</v>
      </c>
      <c r="C30" s="14" t="s">
        <v>52</v>
      </c>
      <c r="D30" s="14" t="s">
        <v>46</v>
      </c>
      <c r="E30" s="14" t="s">
        <v>95</v>
      </c>
      <c r="F30" s="14" t="s">
        <v>28</v>
      </c>
      <c r="G30" s="15">
        <v>2001</v>
      </c>
      <c r="H30" s="15">
        <v>24</v>
      </c>
      <c r="I30" s="15" t="s">
        <v>49</v>
      </c>
      <c r="J30" s="15">
        <v>1</v>
      </c>
      <c r="K30" s="15"/>
      <c r="L30" s="15"/>
      <c r="M30" s="15"/>
      <c r="N30" s="16">
        <f t="shared" si="0"/>
        <v>1</v>
      </c>
    </row>
    <row r="31" spans="2:14" ht="15">
      <c r="B31" s="13">
        <v>28</v>
      </c>
      <c r="C31" s="14" t="s">
        <v>126</v>
      </c>
      <c r="D31" s="14" t="s">
        <v>122</v>
      </c>
      <c r="E31" s="14" t="s">
        <v>105</v>
      </c>
      <c r="F31" s="14" t="s">
        <v>123</v>
      </c>
      <c r="G31" s="15">
        <v>2002</v>
      </c>
      <c r="H31" s="15">
        <v>39</v>
      </c>
      <c r="I31" s="15" t="s">
        <v>49</v>
      </c>
      <c r="J31" s="15"/>
      <c r="K31" s="15">
        <v>1</v>
      </c>
      <c r="L31" s="15"/>
      <c r="M31" s="15"/>
      <c r="N31" s="16">
        <f t="shared" si="0"/>
        <v>1</v>
      </c>
    </row>
    <row r="32" spans="2:14" ht="15">
      <c r="B32" s="13">
        <v>29</v>
      </c>
      <c r="C32" s="14" t="s">
        <v>127</v>
      </c>
      <c r="D32" s="14" t="s">
        <v>128</v>
      </c>
      <c r="E32" s="14" t="s">
        <v>137</v>
      </c>
      <c r="F32" s="14" t="s">
        <v>14</v>
      </c>
      <c r="G32" s="15">
        <v>2006</v>
      </c>
      <c r="H32" s="15">
        <v>46</v>
      </c>
      <c r="I32" s="15" t="s">
        <v>49</v>
      </c>
      <c r="J32" s="15"/>
      <c r="K32" s="15" t="s">
        <v>111</v>
      </c>
      <c r="L32" s="15"/>
      <c r="M32" s="15"/>
      <c r="N32" s="16">
        <f t="shared" si="0"/>
        <v>0</v>
      </c>
    </row>
    <row r="33" spans="2:14" ht="15">
      <c r="B33" s="22"/>
      <c r="C33" s="23"/>
      <c r="D33" s="23"/>
      <c r="E33" s="23"/>
      <c r="F33" s="23"/>
      <c r="G33" s="22"/>
      <c r="H33" s="22"/>
      <c r="I33" s="22"/>
      <c r="J33" s="22"/>
      <c r="K33" s="22"/>
      <c r="L33" s="22"/>
      <c r="M33" s="22"/>
      <c r="N33" s="22"/>
    </row>
    <row r="34" spans="2:14" ht="15">
      <c r="B34" s="22"/>
      <c r="C34" s="23"/>
      <c r="D34" s="23"/>
      <c r="E34" s="23"/>
      <c r="F34" s="23"/>
      <c r="G34" s="22"/>
      <c r="H34" s="22"/>
      <c r="I34" s="22"/>
      <c r="J34" s="22"/>
      <c r="K34" s="22"/>
      <c r="L34" s="22"/>
      <c r="M34" s="22"/>
      <c r="N34" s="22"/>
    </row>
    <row r="35" spans="2:14" ht="15">
      <c r="B35" s="22"/>
      <c r="C35" s="23"/>
      <c r="D35" s="23"/>
      <c r="E35" s="23"/>
      <c r="F35" s="23"/>
      <c r="G35" s="22"/>
      <c r="H35" s="22"/>
      <c r="I35" s="22"/>
      <c r="J35" s="22"/>
      <c r="K35" s="22"/>
      <c r="L35" s="22"/>
      <c r="M35" s="22"/>
      <c r="N35" s="22"/>
    </row>
    <row r="36" spans="2:14" ht="15">
      <c r="B36" s="22"/>
      <c r="C36" s="23"/>
      <c r="D36" s="23"/>
      <c r="E36" s="23"/>
      <c r="F36" s="23"/>
      <c r="G36" s="22"/>
      <c r="H36" s="22"/>
      <c r="I36" s="22"/>
      <c r="J36" s="22"/>
      <c r="K36" s="22"/>
      <c r="L36" s="22"/>
      <c r="M36" s="22"/>
      <c r="N36" s="22"/>
    </row>
    <row r="37" spans="2:14" ht="15">
      <c r="B37" s="22"/>
      <c r="C37" s="23"/>
      <c r="D37" s="23"/>
      <c r="E37" s="23"/>
      <c r="F37" s="23"/>
      <c r="G37" s="22"/>
      <c r="H37" s="22"/>
      <c r="I37" s="22"/>
      <c r="J37" s="22"/>
      <c r="K37" s="22"/>
      <c r="L37" s="22"/>
      <c r="M37" s="22"/>
      <c r="N37" s="22"/>
    </row>
    <row r="38" spans="2:14" ht="15">
      <c r="B38" s="22"/>
      <c r="C38" s="23"/>
      <c r="D38" s="23"/>
      <c r="E38" s="23"/>
      <c r="F38" s="23"/>
      <c r="G38" s="22"/>
      <c r="H38" s="22"/>
      <c r="I38" s="22"/>
      <c r="J38" s="22"/>
      <c r="K38" s="22"/>
      <c r="L38" s="22"/>
      <c r="M38" s="22"/>
      <c r="N38" s="22"/>
    </row>
    <row r="39" spans="2:14" ht="15">
      <c r="B39" s="22"/>
      <c r="C39" s="23"/>
      <c r="D39" s="23"/>
      <c r="E39" s="23"/>
      <c r="F39" s="23"/>
      <c r="G39" s="24" t="s">
        <v>58</v>
      </c>
      <c r="H39" s="22"/>
      <c r="I39" s="22"/>
      <c r="J39" s="22"/>
      <c r="K39" s="22"/>
      <c r="L39" s="22"/>
      <c r="M39" s="22"/>
      <c r="N39" s="22"/>
    </row>
    <row r="40" spans="2:14" ht="15">
      <c r="B40" s="13">
        <v>1</v>
      </c>
      <c r="C40" s="14" t="s">
        <v>26</v>
      </c>
      <c r="D40" s="17" t="s">
        <v>27</v>
      </c>
      <c r="E40" s="14" t="s">
        <v>13</v>
      </c>
      <c r="F40" s="19" t="s">
        <v>25</v>
      </c>
      <c r="G40" s="18">
        <v>1984</v>
      </c>
      <c r="H40" s="18">
        <v>8</v>
      </c>
      <c r="I40" s="15" t="s">
        <v>17</v>
      </c>
      <c r="J40" s="15">
        <v>20</v>
      </c>
      <c r="K40" s="15">
        <v>17</v>
      </c>
      <c r="L40" s="15"/>
      <c r="M40" s="15"/>
      <c r="N40" s="16">
        <f aca="true" t="shared" si="1" ref="N40:N45">SUM(J40:M40)</f>
        <v>37</v>
      </c>
    </row>
    <row r="41" spans="2:14" ht="15">
      <c r="B41" s="13">
        <v>2</v>
      </c>
      <c r="C41" s="14" t="s">
        <v>34</v>
      </c>
      <c r="D41" s="17" t="s">
        <v>35</v>
      </c>
      <c r="E41" s="14" t="s">
        <v>8</v>
      </c>
      <c r="F41" s="19" t="s">
        <v>14</v>
      </c>
      <c r="G41" s="18">
        <v>1999</v>
      </c>
      <c r="H41" s="18">
        <v>18</v>
      </c>
      <c r="I41" s="15" t="s">
        <v>17</v>
      </c>
      <c r="J41" s="15">
        <v>17</v>
      </c>
      <c r="K41" s="15">
        <v>13</v>
      </c>
      <c r="L41" s="15"/>
      <c r="M41" s="15"/>
      <c r="N41" s="16">
        <f t="shared" si="1"/>
        <v>30</v>
      </c>
    </row>
    <row r="42" spans="2:14" ht="15">
      <c r="B42" s="13">
        <v>3</v>
      </c>
      <c r="C42" s="14" t="s">
        <v>22</v>
      </c>
      <c r="D42" s="17" t="s">
        <v>23</v>
      </c>
      <c r="E42" s="14" t="s">
        <v>24</v>
      </c>
      <c r="F42" s="19" t="s">
        <v>25</v>
      </c>
      <c r="G42" s="18">
        <v>1997</v>
      </c>
      <c r="H42" s="18">
        <v>7</v>
      </c>
      <c r="I42" s="15" t="s">
        <v>17</v>
      </c>
      <c r="J42" s="15">
        <v>15</v>
      </c>
      <c r="K42" s="15">
        <v>15</v>
      </c>
      <c r="L42" s="15"/>
      <c r="M42" s="15"/>
      <c r="N42" s="16">
        <f t="shared" si="1"/>
        <v>30</v>
      </c>
    </row>
    <row r="43" spans="2:14" ht="15">
      <c r="B43" s="13">
        <v>4</v>
      </c>
      <c r="C43" s="14" t="s">
        <v>129</v>
      </c>
      <c r="D43" s="17" t="s">
        <v>7</v>
      </c>
      <c r="E43" s="14" t="s">
        <v>8</v>
      </c>
      <c r="F43" s="19" t="s">
        <v>9</v>
      </c>
      <c r="G43" s="18">
        <v>1985</v>
      </c>
      <c r="H43" s="18">
        <v>3</v>
      </c>
      <c r="I43" s="15" t="s">
        <v>17</v>
      </c>
      <c r="J43" s="15"/>
      <c r="K43" s="15">
        <v>20</v>
      </c>
      <c r="L43" s="15"/>
      <c r="M43" s="15"/>
      <c r="N43" s="16">
        <f t="shared" si="1"/>
        <v>20</v>
      </c>
    </row>
    <row r="44" spans="2:14" ht="15">
      <c r="B44" s="13">
        <v>5</v>
      </c>
      <c r="C44" s="14" t="s">
        <v>18</v>
      </c>
      <c r="D44" s="17" t="s">
        <v>19</v>
      </c>
      <c r="E44" s="14" t="s">
        <v>20</v>
      </c>
      <c r="F44" s="19" t="s">
        <v>21</v>
      </c>
      <c r="G44" s="18">
        <v>1995</v>
      </c>
      <c r="H44" s="18">
        <v>6</v>
      </c>
      <c r="I44" s="15" t="s">
        <v>17</v>
      </c>
      <c r="J44" s="15">
        <v>13</v>
      </c>
      <c r="K44" s="15"/>
      <c r="L44" s="15"/>
      <c r="M44" s="15"/>
      <c r="N44" s="16">
        <f t="shared" si="1"/>
        <v>13</v>
      </c>
    </row>
    <row r="45" spans="2:14" ht="15">
      <c r="B45" s="13">
        <v>6</v>
      </c>
      <c r="C45" s="14" t="s">
        <v>32</v>
      </c>
      <c r="D45" s="17" t="s">
        <v>33</v>
      </c>
      <c r="E45" s="14" t="s">
        <v>8</v>
      </c>
      <c r="F45" s="19" t="s">
        <v>9</v>
      </c>
      <c r="G45" s="18">
        <v>1983</v>
      </c>
      <c r="H45" s="18">
        <v>48</v>
      </c>
      <c r="I45" s="15" t="s">
        <v>17</v>
      </c>
      <c r="J45" s="15">
        <v>11</v>
      </c>
      <c r="K45" s="15"/>
      <c r="L45" s="15"/>
      <c r="M45" s="15"/>
      <c r="N45" s="16">
        <f t="shared" si="1"/>
        <v>11</v>
      </c>
    </row>
    <row r="46" spans="2:14" ht="15">
      <c r="B46" s="22"/>
      <c r="C46" s="23"/>
      <c r="D46" s="23"/>
      <c r="E46" s="23"/>
      <c r="F46" s="23"/>
      <c r="G46" s="22"/>
      <c r="H46" s="22"/>
      <c r="I46" s="22"/>
      <c r="J46" s="22"/>
      <c r="K46" s="22"/>
      <c r="L46" s="22"/>
      <c r="M46" s="22"/>
      <c r="N46" s="22"/>
    </row>
    <row r="47" spans="2:14" ht="15">
      <c r="B47" s="22"/>
      <c r="C47" s="23"/>
      <c r="D47" s="23"/>
      <c r="E47" s="23"/>
      <c r="F47" s="23"/>
      <c r="G47" s="24" t="s">
        <v>59</v>
      </c>
      <c r="H47" s="22"/>
      <c r="I47" s="22"/>
      <c r="J47" s="22"/>
      <c r="K47" s="22"/>
      <c r="L47" s="22"/>
      <c r="M47" s="22"/>
      <c r="N47" s="22"/>
    </row>
    <row r="49" spans="2:14" ht="15">
      <c r="B49" s="13">
        <v>1</v>
      </c>
      <c r="C49" s="14" t="s">
        <v>43</v>
      </c>
      <c r="D49" s="14" t="s">
        <v>44</v>
      </c>
      <c r="E49" s="14" t="s">
        <v>42</v>
      </c>
      <c r="F49" s="14" t="s">
        <v>14</v>
      </c>
      <c r="G49" s="15">
        <v>1998</v>
      </c>
      <c r="H49" s="15">
        <v>17</v>
      </c>
      <c r="I49" s="15" t="s">
        <v>29</v>
      </c>
      <c r="J49" s="15">
        <v>20</v>
      </c>
      <c r="K49" s="15">
        <v>17</v>
      </c>
      <c r="L49" s="15"/>
      <c r="M49" s="15"/>
      <c r="N49" s="16">
        <f aca="true" t="shared" si="2" ref="N49:N54">SUM(J49:M49)</f>
        <v>37</v>
      </c>
    </row>
    <row r="50" spans="2:14" ht="15">
      <c r="B50" s="13">
        <v>2</v>
      </c>
      <c r="C50" s="14" t="s">
        <v>40</v>
      </c>
      <c r="D50" s="17" t="s">
        <v>41</v>
      </c>
      <c r="E50" s="14" t="s">
        <v>60</v>
      </c>
      <c r="F50" s="14" t="s">
        <v>25</v>
      </c>
      <c r="G50" s="18">
        <v>1997</v>
      </c>
      <c r="H50" s="18">
        <v>19</v>
      </c>
      <c r="I50" s="15" t="s">
        <v>29</v>
      </c>
      <c r="J50" s="15">
        <v>17</v>
      </c>
      <c r="K50" s="15">
        <v>20</v>
      </c>
      <c r="L50" s="15"/>
      <c r="M50" s="15"/>
      <c r="N50" s="16">
        <f t="shared" si="2"/>
        <v>37</v>
      </c>
    </row>
    <row r="51" spans="2:14" ht="15">
      <c r="B51" s="13">
        <v>3</v>
      </c>
      <c r="C51" s="14" t="s">
        <v>54</v>
      </c>
      <c r="D51" s="14" t="s">
        <v>55</v>
      </c>
      <c r="E51" s="14" t="s">
        <v>8</v>
      </c>
      <c r="F51" s="14" t="s">
        <v>14</v>
      </c>
      <c r="G51" s="15">
        <v>1994</v>
      </c>
      <c r="H51" s="15">
        <v>43</v>
      </c>
      <c r="I51" s="15" t="s">
        <v>29</v>
      </c>
      <c r="J51" s="15">
        <v>15</v>
      </c>
      <c r="K51" s="15">
        <v>15</v>
      </c>
      <c r="L51" s="15"/>
      <c r="M51" s="15"/>
      <c r="N51" s="16">
        <f t="shared" si="2"/>
        <v>30</v>
      </c>
    </row>
    <row r="52" spans="2:14" ht="15">
      <c r="B52" s="13">
        <v>4</v>
      </c>
      <c r="C52" s="14" t="s">
        <v>36</v>
      </c>
      <c r="D52" s="14" t="s">
        <v>37</v>
      </c>
      <c r="E52" s="14" t="s">
        <v>8</v>
      </c>
      <c r="F52" s="14" t="s">
        <v>21</v>
      </c>
      <c r="G52" s="15">
        <v>1991</v>
      </c>
      <c r="H52" s="15">
        <v>14</v>
      </c>
      <c r="I52" s="15" t="s">
        <v>29</v>
      </c>
      <c r="J52" s="15">
        <v>13</v>
      </c>
      <c r="K52" s="15"/>
      <c r="L52" s="15"/>
      <c r="M52" s="15"/>
      <c r="N52" s="16">
        <f t="shared" si="2"/>
        <v>13</v>
      </c>
    </row>
    <row r="53" spans="2:14" ht="15">
      <c r="B53" s="13">
        <v>5</v>
      </c>
      <c r="C53" s="14" t="s">
        <v>30</v>
      </c>
      <c r="D53" s="14" t="s">
        <v>31</v>
      </c>
      <c r="E53" s="14" t="s">
        <v>8</v>
      </c>
      <c r="F53" s="14" t="s">
        <v>21</v>
      </c>
      <c r="G53" s="15">
        <v>1964</v>
      </c>
      <c r="H53" s="15">
        <v>16</v>
      </c>
      <c r="I53" s="15" t="s">
        <v>29</v>
      </c>
      <c r="J53" s="15">
        <v>11</v>
      </c>
      <c r="K53" s="15"/>
      <c r="L53" s="15"/>
      <c r="M53" s="15"/>
      <c r="N53" s="16">
        <f t="shared" si="2"/>
        <v>11</v>
      </c>
    </row>
    <row r="54" spans="2:14" ht="15">
      <c r="B54" s="13">
        <v>6</v>
      </c>
      <c r="C54" s="14" t="s">
        <v>38</v>
      </c>
      <c r="D54" s="14" t="s">
        <v>39</v>
      </c>
      <c r="E54" s="14" t="s">
        <v>96</v>
      </c>
      <c r="F54" s="14" t="s">
        <v>21</v>
      </c>
      <c r="G54" s="15">
        <v>1975</v>
      </c>
      <c r="H54" s="21">
        <v>11</v>
      </c>
      <c r="I54" s="15" t="s">
        <v>29</v>
      </c>
      <c r="J54" s="15">
        <v>10</v>
      </c>
      <c r="K54" s="15"/>
      <c r="L54" s="15"/>
      <c r="M54" s="15"/>
      <c r="N54" s="16">
        <f t="shared" si="2"/>
        <v>10</v>
      </c>
    </row>
    <row r="56" ht="15.75" thickBot="1">
      <c r="G56" s="27" t="s">
        <v>61</v>
      </c>
    </row>
    <row r="57" spans="2:14" ht="15">
      <c r="B57" s="13">
        <v>1</v>
      </c>
      <c r="C57" s="14" t="s">
        <v>53</v>
      </c>
      <c r="D57" s="14" t="s">
        <v>41</v>
      </c>
      <c r="E57" s="14" t="s">
        <v>102</v>
      </c>
      <c r="F57" s="14" t="s">
        <v>25</v>
      </c>
      <c r="G57" s="15">
        <v>2001</v>
      </c>
      <c r="H57" s="15">
        <v>41</v>
      </c>
      <c r="I57" s="15" t="s">
        <v>49</v>
      </c>
      <c r="J57" s="15">
        <v>20</v>
      </c>
      <c r="K57" s="15">
        <v>20</v>
      </c>
      <c r="L57" s="15"/>
      <c r="M57" s="46"/>
      <c r="N57" s="12">
        <f aca="true" t="shared" si="3" ref="N57:N62">SUM(J57:M57)</f>
        <v>40</v>
      </c>
    </row>
    <row r="58" spans="2:14" ht="15">
      <c r="B58" s="13">
        <v>2</v>
      </c>
      <c r="C58" s="14" t="s">
        <v>57</v>
      </c>
      <c r="D58" s="14" t="s">
        <v>41</v>
      </c>
      <c r="E58" s="14" t="s">
        <v>103</v>
      </c>
      <c r="F58" s="14" t="s">
        <v>25</v>
      </c>
      <c r="G58" s="15">
        <v>2005</v>
      </c>
      <c r="H58" s="15">
        <v>47</v>
      </c>
      <c r="I58" s="15" t="s">
        <v>49</v>
      </c>
      <c r="J58" s="15">
        <v>17</v>
      </c>
      <c r="K58" s="15">
        <v>15</v>
      </c>
      <c r="L58" s="15"/>
      <c r="M58" s="46"/>
      <c r="N58" s="16">
        <f t="shared" si="3"/>
        <v>32</v>
      </c>
    </row>
    <row r="59" spans="2:14" ht="15">
      <c r="B59" s="13">
        <v>3</v>
      </c>
      <c r="C59" s="14" t="s">
        <v>50</v>
      </c>
      <c r="D59" s="14" t="s">
        <v>51</v>
      </c>
      <c r="E59" s="14" t="s">
        <v>106</v>
      </c>
      <c r="F59" s="14" t="s">
        <v>14</v>
      </c>
      <c r="G59" s="15">
        <v>2002</v>
      </c>
      <c r="H59" s="15">
        <v>42</v>
      </c>
      <c r="I59" s="15" t="s">
        <v>49</v>
      </c>
      <c r="J59" s="15">
        <v>15</v>
      </c>
      <c r="K59" s="15">
        <v>17</v>
      </c>
      <c r="L59" s="15"/>
      <c r="M59" s="46"/>
      <c r="N59" s="16">
        <f t="shared" si="3"/>
        <v>32</v>
      </c>
    </row>
    <row r="60" spans="2:14" ht="15">
      <c r="B60" s="13">
        <v>4</v>
      </c>
      <c r="C60" s="14" t="s">
        <v>126</v>
      </c>
      <c r="D60" s="14" t="s">
        <v>122</v>
      </c>
      <c r="E60" s="14" t="s">
        <v>20</v>
      </c>
      <c r="F60" s="14" t="s">
        <v>123</v>
      </c>
      <c r="G60" s="15">
        <v>2002</v>
      </c>
      <c r="H60" s="15">
        <v>39</v>
      </c>
      <c r="I60" s="15" t="s">
        <v>49</v>
      </c>
      <c r="J60" s="15"/>
      <c r="K60" s="15">
        <v>13</v>
      </c>
      <c r="L60" s="15"/>
      <c r="M60" s="15"/>
      <c r="N60" s="16">
        <f t="shared" si="3"/>
        <v>13</v>
      </c>
    </row>
    <row r="61" spans="2:14" ht="15">
      <c r="B61" s="13">
        <v>5</v>
      </c>
      <c r="C61" s="14" t="s">
        <v>127</v>
      </c>
      <c r="D61" s="14" t="s">
        <v>128</v>
      </c>
      <c r="E61" s="14" t="s">
        <v>137</v>
      </c>
      <c r="F61" s="14" t="s">
        <v>14</v>
      </c>
      <c r="G61" s="15">
        <v>2006</v>
      </c>
      <c r="H61" s="15">
        <v>46</v>
      </c>
      <c r="I61" s="15" t="s">
        <v>49</v>
      </c>
      <c r="J61" s="15"/>
      <c r="K61" s="15" t="s">
        <v>111</v>
      </c>
      <c r="L61" s="15"/>
      <c r="M61" s="15"/>
      <c r="N61" s="16">
        <f t="shared" si="3"/>
        <v>0</v>
      </c>
    </row>
    <row r="62" spans="2:14" ht="15.75" thickBot="1">
      <c r="B62" s="13">
        <v>6</v>
      </c>
      <c r="C62" s="14" t="s">
        <v>52</v>
      </c>
      <c r="D62" s="14" t="s">
        <v>46</v>
      </c>
      <c r="E62" s="14" t="s">
        <v>95</v>
      </c>
      <c r="F62" s="14" t="s">
        <v>28</v>
      </c>
      <c r="G62" s="15">
        <v>2001</v>
      </c>
      <c r="H62" s="15">
        <v>24</v>
      </c>
      <c r="I62" s="15" t="s">
        <v>49</v>
      </c>
      <c r="J62" s="15">
        <v>13</v>
      </c>
      <c r="K62" s="15"/>
      <c r="L62" s="15"/>
      <c r="M62" s="46"/>
      <c r="N62" s="47">
        <f t="shared" si="3"/>
        <v>13</v>
      </c>
    </row>
    <row r="63" spans="13:15" ht="15">
      <c r="M63" s="45"/>
      <c r="N63" s="22"/>
      <c r="O63" s="45"/>
    </row>
    <row r="64" spans="7:15" ht="15">
      <c r="G64" s="27" t="s">
        <v>109</v>
      </c>
      <c r="M64" s="45"/>
      <c r="N64" s="22"/>
      <c r="O64" s="45"/>
    </row>
    <row r="65" spans="2:14" ht="15">
      <c r="B65" s="13">
        <v>1</v>
      </c>
      <c r="C65" s="14" t="s">
        <v>45</v>
      </c>
      <c r="D65" s="17" t="s">
        <v>44</v>
      </c>
      <c r="E65" s="14" t="s">
        <v>42</v>
      </c>
      <c r="F65" s="19" t="s">
        <v>14</v>
      </c>
      <c r="G65" s="18">
        <v>2000</v>
      </c>
      <c r="H65" s="18">
        <v>22</v>
      </c>
      <c r="I65" s="15" t="s">
        <v>109</v>
      </c>
      <c r="J65" s="15">
        <v>17</v>
      </c>
      <c r="K65" s="15">
        <v>15</v>
      </c>
      <c r="L65" s="15"/>
      <c r="M65" s="46"/>
      <c r="N65" s="15">
        <f aca="true" t="shared" si="4" ref="N65:N72">SUM(J65:M65)</f>
        <v>32</v>
      </c>
    </row>
    <row r="66" spans="2:14" ht="15">
      <c r="B66" s="13">
        <v>2</v>
      </c>
      <c r="C66" s="14" t="s">
        <v>69</v>
      </c>
      <c r="D66" s="14" t="s">
        <v>104</v>
      </c>
      <c r="E66" s="14" t="s">
        <v>105</v>
      </c>
      <c r="F66" s="19" t="s">
        <v>14</v>
      </c>
      <c r="G66" s="18">
        <v>1998</v>
      </c>
      <c r="H66" s="18">
        <v>44</v>
      </c>
      <c r="I66" s="15" t="s">
        <v>109</v>
      </c>
      <c r="J66" s="15">
        <v>15</v>
      </c>
      <c r="K66" s="15">
        <v>17</v>
      </c>
      <c r="L66" s="15"/>
      <c r="M66" s="46"/>
      <c r="N66" s="15">
        <f t="shared" si="4"/>
        <v>32</v>
      </c>
    </row>
    <row r="67" spans="2:14" ht="15">
      <c r="B67" s="13">
        <v>3</v>
      </c>
      <c r="C67" s="14" t="s">
        <v>62</v>
      </c>
      <c r="D67" s="14" t="s">
        <v>47</v>
      </c>
      <c r="E67" s="14" t="s">
        <v>48</v>
      </c>
      <c r="F67" s="14" t="s">
        <v>101</v>
      </c>
      <c r="G67" s="15">
        <v>1965</v>
      </c>
      <c r="H67" s="15">
        <v>39</v>
      </c>
      <c r="I67" s="15" t="s">
        <v>109</v>
      </c>
      <c r="J67" s="15">
        <v>13</v>
      </c>
      <c r="K67" s="15">
        <v>10</v>
      </c>
      <c r="L67" s="15"/>
      <c r="M67" s="46"/>
      <c r="N67" s="15">
        <f t="shared" si="4"/>
        <v>23</v>
      </c>
    </row>
    <row r="68" spans="2:14" ht="15">
      <c r="B68" s="13">
        <v>4</v>
      </c>
      <c r="C68" s="14" t="s">
        <v>97</v>
      </c>
      <c r="D68" s="14" t="s">
        <v>98</v>
      </c>
      <c r="E68" s="14" t="s">
        <v>20</v>
      </c>
      <c r="F68" s="14" t="s">
        <v>9</v>
      </c>
      <c r="G68" s="15">
        <v>1996</v>
      </c>
      <c r="H68" s="15">
        <v>20</v>
      </c>
      <c r="I68" s="15" t="s">
        <v>109</v>
      </c>
      <c r="J68" s="15">
        <v>11</v>
      </c>
      <c r="K68" s="15">
        <v>11</v>
      </c>
      <c r="L68" s="15"/>
      <c r="M68" s="46"/>
      <c r="N68" s="15">
        <f t="shared" si="4"/>
        <v>22</v>
      </c>
    </row>
    <row r="69" spans="2:14" ht="15">
      <c r="B69" s="13">
        <v>5</v>
      </c>
      <c r="C69" s="14" t="s">
        <v>11</v>
      </c>
      <c r="D69" s="14" t="s">
        <v>46</v>
      </c>
      <c r="E69" s="14" t="s">
        <v>13</v>
      </c>
      <c r="F69" s="14" t="s">
        <v>28</v>
      </c>
      <c r="G69" s="15">
        <v>1971</v>
      </c>
      <c r="H69" s="15">
        <v>25</v>
      </c>
      <c r="I69" s="15" t="s">
        <v>109</v>
      </c>
      <c r="J69" s="15">
        <v>20</v>
      </c>
      <c r="K69" s="15"/>
      <c r="L69" s="15"/>
      <c r="M69" s="15"/>
      <c r="N69" s="16">
        <f t="shared" si="4"/>
        <v>20</v>
      </c>
    </row>
    <row r="70" spans="2:14" ht="15">
      <c r="B70" s="13">
        <v>6</v>
      </c>
      <c r="C70" s="14" t="s">
        <v>121</v>
      </c>
      <c r="D70" s="14" t="s">
        <v>122</v>
      </c>
      <c r="E70" s="14" t="s">
        <v>120</v>
      </c>
      <c r="F70" s="14" t="s">
        <v>123</v>
      </c>
      <c r="G70" s="15">
        <v>1981</v>
      </c>
      <c r="H70" s="15">
        <v>40</v>
      </c>
      <c r="I70" s="15" t="s">
        <v>109</v>
      </c>
      <c r="J70" s="15"/>
      <c r="K70" s="15">
        <v>20</v>
      </c>
      <c r="L70" s="15"/>
      <c r="M70" s="15"/>
      <c r="N70" s="16">
        <f t="shared" si="4"/>
        <v>20</v>
      </c>
    </row>
    <row r="71" spans="2:14" ht="15">
      <c r="B71" s="13">
        <v>7</v>
      </c>
      <c r="C71" s="14" t="s">
        <v>99</v>
      </c>
      <c r="D71" s="14" t="s">
        <v>100</v>
      </c>
      <c r="E71" s="14" t="s">
        <v>20</v>
      </c>
      <c r="F71" s="14" t="s">
        <v>9</v>
      </c>
      <c r="G71" s="15">
        <v>1991</v>
      </c>
      <c r="H71" s="15">
        <v>13</v>
      </c>
      <c r="I71" s="15" t="s">
        <v>109</v>
      </c>
      <c r="J71" s="15">
        <v>10</v>
      </c>
      <c r="K71" s="15">
        <v>9</v>
      </c>
      <c r="L71" s="15"/>
      <c r="M71" s="46"/>
      <c r="N71" s="15">
        <f t="shared" si="4"/>
        <v>19</v>
      </c>
    </row>
    <row r="72" spans="2:14" ht="15">
      <c r="B72" s="13">
        <v>8</v>
      </c>
      <c r="C72" s="14" t="s">
        <v>125</v>
      </c>
      <c r="D72" s="14" t="s">
        <v>124</v>
      </c>
      <c r="E72" s="14" t="s">
        <v>136</v>
      </c>
      <c r="F72" s="14" t="s">
        <v>14</v>
      </c>
      <c r="G72" s="15">
        <v>1999</v>
      </c>
      <c r="H72" s="15">
        <v>48</v>
      </c>
      <c r="I72" s="15" t="s">
        <v>109</v>
      </c>
      <c r="J72" s="15"/>
      <c r="K72" s="15">
        <v>13</v>
      </c>
      <c r="L72" s="15"/>
      <c r="M72" s="46"/>
      <c r="N72" s="15">
        <f t="shared" si="4"/>
        <v>13</v>
      </c>
    </row>
    <row r="73" ht="15">
      <c r="N73" s="48"/>
    </row>
  </sheetData>
  <sheetProtection/>
  <mergeCells count="2">
    <mergeCell ref="B1:N1"/>
    <mergeCell ref="C2:M2"/>
  </mergeCells>
  <printOptions/>
  <pageMargins left="0.2362204724409449" right="0.2362204724409449" top="0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PageLayoutView="0" workbookViewId="0" topLeftCell="A1">
      <selection activeCell="K31" sqref="K31"/>
    </sheetView>
  </sheetViews>
  <sheetFormatPr defaultColWidth="9.140625" defaultRowHeight="15"/>
  <cols>
    <col min="2" max="2" width="10.28125" style="0" bestFit="1" customWidth="1"/>
    <col min="3" max="3" width="11.140625" style="0" bestFit="1" customWidth="1"/>
    <col min="5" max="5" width="16.00390625" style="0" bestFit="1" customWidth="1"/>
    <col min="9" max="9" width="11.28125" style="0" bestFit="1" customWidth="1"/>
    <col min="10" max="10" width="10.57421875" style="0" bestFit="1" customWidth="1"/>
    <col min="11" max="11" width="12.421875" style="0" bestFit="1" customWidth="1"/>
    <col min="12" max="12" width="12.421875" style="0" customWidth="1"/>
  </cols>
  <sheetData>
    <row r="2" spans="1:13" ht="15.75" thickBot="1">
      <c r="A2" s="25"/>
      <c r="F2" s="27" t="s">
        <v>63</v>
      </c>
      <c r="M2" s="26"/>
    </row>
    <row r="3" spans="1:13" ht="15.75" thickBot="1">
      <c r="A3" s="3"/>
      <c r="B3" s="4"/>
      <c r="C3" s="4"/>
      <c r="D3" s="4"/>
      <c r="E3" s="5"/>
      <c r="F3" s="6" t="s">
        <v>1</v>
      </c>
      <c r="G3" s="6" t="s">
        <v>2</v>
      </c>
      <c r="H3" s="7" t="s">
        <v>3</v>
      </c>
      <c r="I3" s="7" t="s">
        <v>107</v>
      </c>
      <c r="J3" s="7" t="s">
        <v>108</v>
      </c>
      <c r="K3" s="7"/>
      <c r="L3" s="7" t="s">
        <v>110</v>
      </c>
      <c r="M3" s="8" t="s">
        <v>5</v>
      </c>
    </row>
    <row r="4" spans="1:13" ht="15">
      <c r="A4" s="9">
        <v>1</v>
      </c>
      <c r="B4" s="28" t="s">
        <v>64</v>
      </c>
      <c r="C4" s="28" t="s">
        <v>65</v>
      </c>
      <c r="D4" s="29" t="s">
        <v>66</v>
      </c>
      <c r="E4" s="29" t="s">
        <v>67</v>
      </c>
      <c r="F4" s="29">
        <v>1994</v>
      </c>
      <c r="G4" s="29">
        <v>1</v>
      </c>
      <c r="H4" s="30" t="s">
        <v>68</v>
      </c>
      <c r="I4" s="11">
        <v>20</v>
      </c>
      <c r="J4" s="11"/>
      <c r="K4" s="11"/>
      <c r="L4" s="11"/>
      <c r="M4" s="11">
        <f>SUM(I4:L4)</f>
        <v>20</v>
      </c>
    </row>
    <row r="5" spans="1:13" ht="15">
      <c r="A5" s="31">
        <v>2</v>
      </c>
      <c r="B5" s="28" t="s">
        <v>53</v>
      </c>
      <c r="C5" s="28" t="s">
        <v>65</v>
      </c>
      <c r="D5" s="29" t="s">
        <v>66</v>
      </c>
      <c r="E5" s="29" t="s">
        <v>67</v>
      </c>
      <c r="F5" s="29">
        <v>1998</v>
      </c>
      <c r="G5" s="29">
        <v>2</v>
      </c>
      <c r="H5" s="32" t="s">
        <v>68</v>
      </c>
      <c r="I5" s="33">
        <v>17</v>
      </c>
      <c r="J5" s="33"/>
      <c r="K5" s="20"/>
      <c r="L5" s="20"/>
      <c r="M5" s="15">
        <f>SUM(I5:L5)</f>
        <v>17</v>
      </c>
    </row>
    <row r="6" spans="1:13" ht="15">
      <c r="A6" s="22"/>
      <c r="B6" s="50"/>
      <c r="C6" s="50"/>
      <c r="D6" s="51"/>
      <c r="E6" s="51"/>
      <c r="F6" s="51"/>
      <c r="G6" s="51"/>
      <c r="H6" s="55"/>
      <c r="I6" s="22"/>
      <c r="J6" s="22"/>
      <c r="K6" s="57"/>
      <c r="L6" s="57"/>
      <c r="M6" s="22"/>
    </row>
    <row r="7" spans="1:14" ht="15">
      <c r="A7" s="63" t="s">
        <v>71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3" ht="15">
      <c r="A8" s="13">
        <v>1</v>
      </c>
      <c r="B8" s="28" t="s">
        <v>74</v>
      </c>
      <c r="C8" s="28" t="s">
        <v>75</v>
      </c>
      <c r="D8" s="29" t="s">
        <v>72</v>
      </c>
      <c r="E8" s="14" t="s">
        <v>67</v>
      </c>
      <c r="F8" s="29">
        <v>1995</v>
      </c>
      <c r="G8" s="29">
        <v>9</v>
      </c>
      <c r="H8" s="34" t="s">
        <v>73</v>
      </c>
      <c r="I8" s="15">
        <v>20</v>
      </c>
      <c r="J8" s="15"/>
      <c r="K8" s="15"/>
      <c r="L8" s="15"/>
      <c r="M8" s="15">
        <f aca="true" t="shared" si="0" ref="M8:M13">SUM(I8:L8)</f>
        <v>20</v>
      </c>
    </row>
    <row r="9" spans="1:13" ht="15">
      <c r="A9" s="13">
        <v>2</v>
      </c>
      <c r="B9" s="28" t="s">
        <v>130</v>
      </c>
      <c r="C9" s="28" t="s">
        <v>131</v>
      </c>
      <c r="D9" s="29"/>
      <c r="E9" s="14" t="s">
        <v>67</v>
      </c>
      <c r="F9" s="29"/>
      <c r="G9" s="29"/>
      <c r="H9" s="34" t="s">
        <v>73</v>
      </c>
      <c r="I9" s="15"/>
      <c r="J9" s="15">
        <v>20</v>
      </c>
      <c r="K9" s="15"/>
      <c r="L9" s="15"/>
      <c r="M9" s="15">
        <f t="shared" si="0"/>
        <v>20</v>
      </c>
    </row>
    <row r="10" spans="1:13" ht="15">
      <c r="A10" s="13">
        <v>3</v>
      </c>
      <c r="B10" s="28" t="s">
        <v>82</v>
      </c>
      <c r="C10" s="28" t="s">
        <v>83</v>
      </c>
      <c r="D10" s="29"/>
      <c r="E10" s="35" t="s">
        <v>67</v>
      </c>
      <c r="F10" s="29">
        <v>1993</v>
      </c>
      <c r="G10" s="29"/>
      <c r="H10" s="34" t="s">
        <v>73</v>
      </c>
      <c r="I10" s="15">
        <v>17</v>
      </c>
      <c r="J10" s="15"/>
      <c r="K10" s="15"/>
      <c r="L10" s="15"/>
      <c r="M10" s="15">
        <f t="shared" si="0"/>
        <v>17</v>
      </c>
    </row>
    <row r="11" spans="1:13" ht="15">
      <c r="A11" s="13">
        <v>4</v>
      </c>
      <c r="B11" s="28" t="s">
        <v>132</v>
      </c>
      <c r="C11" s="28" t="s">
        <v>133</v>
      </c>
      <c r="D11" s="29"/>
      <c r="E11" s="14"/>
      <c r="F11" s="29"/>
      <c r="G11" s="29"/>
      <c r="H11" s="34" t="s">
        <v>73</v>
      </c>
      <c r="I11" s="15"/>
      <c r="J11" s="15">
        <v>17</v>
      </c>
      <c r="K11" s="15"/>
      <c r="L11" s="15"/>
      <c r="M11" s="15">
        <f t="shared" si="0"/>
        <v>17</v>
      </c>
    </row>
    <row r="12" spans="1:13" ht="15">
      <c r="A12" s="13">
        <v>5</v>
      </c>
      <c r="B12" s="28" t="s">
        <v>11</v>
      </c>
      <c r="C12" s="28" t="s">
        <v>83</v>
      </c>
      <c r="D12" s="29"/>
      <c r="E12" s="14" t="s">
        <v>67</v>
      </c>
      <c r="F12" s="29">
        <v>1995</v>
      </c>
      <c r="G12" s="29"/>
      <c r="H12" s="34" t="s">
        <v>73</v>
      </c>
      <c r="I12" s="15">
        <v>15</v>
      </c>
      <c r="J12" s="15"/>
      <c r="K12" s="15"/>
      <c r="L12" s="15"/>
      <c r="M12" s="15">
        <f t="shared" si="0"/>
        <v>15</v>
      </c>
    </row>
    <row r="13" spans="1:13" ht="15">
      <c r="A13" s="13">
        <v>6</v>
      </c>
      <c r="B13" s="28" t="s">
        <v>56</v>
      </c>
      <c r="C13" s="28" t="s">
        <v>77</v>
      </c>
      <c r="D13" s="29" t="s">
        <v>76</v>
      </c>
      <c r="E13" s="35" t="s">
        <v>67</v>
      </c>
      <c r="F13" s="29">
        <v>1987</v>
      </c>
      <c r="G13" s="29"/>
      <c r="H13" s="34" t="s">
        <v>73</v>
      </c>
      <c r="I13" s="36" t="s">
        <v>111</v>
      </c>
      <c r="J13" s="15"/>
      <c r="K13" s="15"/>
      <c r="L13" s="15"/>
      <c r="M13" s="15">
        <f t="shared" si="0"/>
        <v>0</v>
      </c>
    </row>
    <row r="14" spans="1:13" ht="15">
      <c r="A14" s="22"/>
      <c r="B14" s="50"/>
      <c r="C14" s="50"/>
      <c r="D14" s="51"/>
      <c r="E14" s="54"/>
      <c r="F14" s="51"/>
      <c r="G14" s="51"/>
      <c r="H14" s="55"/>
      <c r="I14" s="56"/>
      <c r="J14" s="22"/>
      <c r="K14" s="22"/>
      <c r="L14" s="22"/>
      <c r="M14" s="22"/>
    </row>
    <row r="15" spans="1:13" ht="15">
      <c r="A15" s="25"/>
      <c r="H15" s="27" t="s">
        <v>78</v>
      </c>
      <c r="M15" s="26"/>
    </row>
    <row r="16" spans="1:13" ht="15">
      <c r="A16" s="37">
        <v>1</v>
      </c>
      <c r="B16" s="28" t="s">
        <v>79</v>
      </c>
      <c r="C16" s="28" t="s">
        <v>80</v>
      </c>
      <c r="D16" s="29"/>
      <c r="E16" s="40"/>
      <c r="F16" s="29"/>
      <c r="G16" s="29"/>
      <c r="H16" s="40" t="s">
        <v>81</v>
      </c>
      <c r="I16" s="37">
        <v>17</v>
      </c>
      <c r="J16" s="37">
        <v>20</v>
      </c>
      <c r="K16" s="37"/>
      <c r="L16" s="37"/>
      <c r="M16" s="42">
        <f>SUM(I16:L16)</f>
        <v>37</v>
      </c>
    </row>
    <row r="17" spans="1:13" ht="15">
      <c r="A17" s="37">
        <v>2</v>
      </c>
      <c r="B17" s="28" t="s">
        <v>85</v>
      </c>
      <c r="C17" s="28" t="s">
        <v>86</v>
      </c>
      <c r="D17" s="29" t="s">
        <v>70</v>
      </c>
      <c r="E17" s="29" t="s">
        <v>67</v>
      </c>
      <c r="F17" s="29">
        <v>2002</v>
      </c>
      <c r="G17" s="29"/>
      <c r="H17" s="40" t="s">
        <v>81</v>
      </c>
      <c r="I17" s="37">
        <v>15</v>
      </c>
      <c r="J17" s="43">
        <v>17</v>
      </c>
      <c r="K17" s="37"/>
      <c r="L17" s="37"/>
      <c r="M17" s="42">
        <f>SUM(I17:L17)</f>
        <v>32</v>
      </c>
    </row>
    <row r="18" spans="1:13" ht="15">
      <c r="A18" s="37">
        <v>3</v>
      </c>
      <c r="B18" s="38" t="s">
        <v>112</v>
      </c>
      <c r="C18" s="38" t="s">
        <v>88</v>
      </c>
      <c r="D18" s="39" t="s">
        <v>66</v>
      </c>
      <c r="E18" s="40" t="s">
        <v>67</v>
      </c>
      <c r="F18" s="41">
        <v>2002</v>
      </c>
      <c r="G18" s="41"/>
      <c r="H18" s="40" t="s">
        <v>81</v>
      </c>
      <c r="I18" s="37">
        <v>20</v>
      </c>
      <c r="J18" s="37"/>
      <c r="K18" s="37"/>
      <c r="L18" s="37"/>
      <c r="M18" s="42">
        <f>SUM(I18:L18)</f>
        <v>20</v>
      </c>
    </row>
    <row r="19" spans="1:13" ht="15">
      <c r="A19" s="37">
        <v>4</v>
      </c>
      <c r="B19" s="28" t="s">
        <v>134</v>
      </c>
      <c r="C19" s="28" t="s">
        <v>135</v>
      </c>
      <c r="D19" s="29"/>
      <c r="E19" s="40"/>
      <c r="F19" s="29"/>
      <c r="G19" s="29"/>
      <c r="H19" s="40" t="s">
        <v>81</v>
      </c>
      <c r="I19" s="37"/>
      <c r="J19" s="37">
        <v>15</v>
      </c>
      <c r="K19" s="37"/>
      <c r="L19" s="37"/>
      <c r="M19" s="42">
        <f>SUM(I19:L19)</f>
        <v>15</v>
      </c>
    </row>
    <row r="20" spans="1:13" ht="15">
      <c r="A20" s="49"/>
      <c r="B20" s="50"/>
      <c r="C20" s="50"/>
      <c r="D20" s="51"/>
      <c r="E20" s="51"/>
      <c r="F20" s="51"/>
      <c r="G20" s="51"/>
      <c r="H20" s="45"/>
      <c r="I20" s="49"/>
      <c r="J20" s="52"/>
      <c r="K20" s="49"/>
      <c r="L20" s="49"/>
      <c r="M20" s="53"/>
    </row>
    <row r="21" spans="1:13" ht="15">
      <c r="A21" s="25"/>
      <c r="H21" s="27" t="s">
        <v>84</v>
      </c>
      <c r="J21" s="44"/>
      <c r="M21" s="26"/>
    </row>
    <row r="22" spans="1:13" ht="15">
      <c r="A22" s="37">
        <v>1</v>
      </c>
      <c r="B22" s="28" t="s">
        <v>92</v>
      </c>
      <c r="C22" s="28" t="s">
        <v>93</v>
      </c>
      <c r="D22" s="29" t="s">
        <v>91</v>
      </c>
      <c r="E22" s="29" t="s">
        <v>67</v>
      </c>
      <c r="F22" s="29">
        <v>2005</v>
      </c>
      <c r="G22" s="29"/>
      <c r="H22" s="40" t="s">
        <v>87</v>
      </c>
      <c r="I22" s="37">
        <v>20</v>
      </c>
      <c r="J22" s="37">
        <v>20</v>
      </c>
      <c r="K22" s="37"/>
      <c r="L22" s="37"/>
      <c r="M22" s="42">
        <f>SUM(I22:L22)</f>
        <v>40</v>
      </c>
    </row>
    <row r="23" spans="1:13" ht="15">
      <c r="A23" s="37">
        <v>2</v>
      </c>
      <c r="B23" s="28" t="s">
        <v>89</v>
      </c>
      <c r="C23" s="28" t="s">
        <v>90</v>
      </c>
      <c r="D23" s="29" t="s">
        <v>91</v>
      </c>
      <c r="E23" s="37" t="s">
        <v>67</v>
      </c>
      <c r="F23" s="29"/>
      <c r="G23" s="29"/>
      <c r="H23" s="40" t="s">
        <v>87</v>
      </c>
      <c r="I23" s="37">
        <v>17</v>
      </c>
      <c r="J23" s="37">
        <v>17</v>
      </c>
      <c r="K23" s="37"/>
      <c r="L23" s="37"/>
      <c r="M23" s="42">
        <f>SUM(I23:L23)</f>
        <v>34</v>
      </c>
    </row>
    <row r="24" spans="1:13" ht="15">
      <c r="A24" s="37">
        <v>3</v>
      </c>
      <c r="B24" s="28" t="s">
        <v>113</v>
      </c>
      <c r="C24" s="28" t="s">
        <v>114</v>
      </c>
      <c r="D24" s="29"/>
      <c r="E24" s="37" t="s">
        <v>67</v>
      </c>
      <c r="F24" s="29"/>
      <c r="G24" s="29"/>
      <c r="H24" s="40" t="s">
        <v>87</v>
      </c>
      <c r="I24" s="37">
        <v>15</v>
      </c>
      <c r="J24" s="37">
        <v>15</v>
      </c>
      <c r="K24" s="37"/>
      <c r="L24" s="37"/>
      <c r="M24" s="42">
        <f>SUM(I24:L24)</f>
        <v>30</v>
      </c>
    </row>
    <row r="25" spans="1:13" ht="15">
      <c r="A25" s="37">
        <v>4</v>
      </c>
      <c r="B25" s="38" t="s">
        <v>115</v>
      </c>
      <c r="C25" s="38" t="s">
        <v>116</v>
      </c>
      <c r="D25" s="39"/>
      <c r="E25" s="29"/>
      <c r="F25" s="41"/>
      <c r="G25" s="41"/>
      <c r="H25" s="40" t="s">
        <v>87</v>
      </c>
      <c r="I25" s="20">
        <v>13</v>
      </c>
      <c r="J25" s="20"/>
      <c r="K25" s="15"/>
      <c r="L25" s="15"/>
      <c r="M25" s="15">
        <f>SUM(I25:L25)</f>
        <v>13</v>
      </c>
    </row>
  </sheetData>
  <sheetProtection/>
  <mergeCells count="1">
    <mergeCell ref="A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2013-07-22T10:55:11Z</dcterms:modified>
  <cp:category/>
  <cp:version/>
  <cp:contentType/>
  <cp:contentStatus/>
</cp:coreProperties>
</file>